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 Harald Smevold\OneDrive\Dokumenter\_Fritid\_TIF\Ski_Skiskyting\_JrNM_2019\Stafett\"/>
    </mc:Choice>
  </mc:AlternateContent>
  <xr:revisionPtr revIDLastSave="205" documentId="8_{13560DD0-99B7-4A86-937C-2C33CCB0AD82}" xr6:coauthVersionLast="41" xr6:coauthVersionMax="41" xr10:uidLastSave="{306118A7-1BD4-4BD7-AB7F-5CF3D8B3BF11}"/>
  <bookViews>
    <workbookView xWindow="1087" yWindow="98" windowWidth="24083" windowHeight="14219" tabRatio="825" xr2:uid="{00000000-000D-0000-FFFF-FFFF00000000}"/>
  </bookViews>
  <sheets>
    <sheet name="Lagoppstilling_Gutter" sheetId="1" r:id="rId1"/>
    <sheet name="Lagoppstilling_Jenter" sheetId="5" r:id="rId2"/>
    <sheet name="Startliste individuelt" sheetId="6" state="hidden" r:id="rId3"/>
    <sheet name="Import_Gutter" sheetId="7" state="hidden" r:id="rId4"/>
    <sheet name="Import_Jenter" sheetId="8" state="hidden" r:id="rId5"/>
  </sheets>
  <definedNames>
    <definedName name="_xlnm._FilterDatabase" localSheetId="2" hidden="1">'Startliste individuelt'!$A$1:$M$1983</definedName>
    <definedName name="_xlnm.Print_Titles" localSheetId="0">Lagoppstilling_Gutter!$1:$9</definedName>
    <definedName name="_xlnm.Print_Titles" localSheetId="1">Lagoppstilling_Jenter!$1:$9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73" i="6" l="1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08" i="6"/>
  <c r="M1009" i="6"/>
  <c r="M1010" i="6"/>
  <c r="M1011" i="6"/>
  <c r="M1012" i="6"/>
  <c r="M1013" i="6"/>
  <c r="M1014" i="6"/>
  <c r="M1015" i="6"/>
  <c r="M1016" i="6"/>
  <c r="M1017" i="6"/>
  <c r="M1018" i="6"/>
  <c r="M1019" i="6"/>
  <c r="M1020" i="6"/>
  <c r="M1021" i="6"/>
  <c r="M1022" i="6"/>
  <c r="M1023" i="6"/>
  <c r="M1024" i="6"/>
  <c r="M1025" i="6"/>
  <c r="M1026" i="6"/>
  <c r="M1027" i="6"/>
  <c r="M1028" i="6"/>
  <c r="M1029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1073" i="6"/>
  <c r="M1074" i="6"/>
  <c r="M1075" i="6"/>
  <c r="M1076" i="6"/>
  <c r="M1077" i="6"/>
  <c r="M1078" i="6"/>
  <c r="M1079" i="6"/>
  <c r="M1080" i="6"/>
  <c r="M1081" i="6"/>
  <c r="M1082" i="6"/>
  <c r="M1083" i="6"/>
  <c r="M1084" i="6"/>
  <c r="M1085" i="6"/>
  <c r="M1086" i="6"/>
  <c r="M1087" i="6"/>
  <c r="M1088" i="6"/>
  <c r="M1089" i="6"/>
  <c r="M1090" i="6"/>
  <c r="M1091" i="6"/>
  <c r="M1092" i="6"/>
  <c r="M1093" i="6"/>
  <c r="M1094" i="6"/>
  <c r="M1095" i="6"/>
  <c r="M1096" i="6"/>
  <c r="M1097" i="6"/>
  <c r="M1098" i="6"/>
  <c r="M1099" i="6"/>
  <c r="M1100" i="6"/>
  <c r="M1101" i="6"/>
  <c r="M1102" i="6"/>
  <c r="M1103" i="6"/>
  <c r="M1104" i="6"/>
  <c r="M1105" i="6"/>
  <c r="M1106" i="6"/>
  <c r="M1107" i="6"/>
  <c r="M1108" i="6"/>
  <c r="M1109" i="6"/>
  <c r="M1110" i="6"/>
  <c r="M1111" i="6"/>
  <c r="M1112" i="6"/>
  <c r="M1113" i="6"/>
  <c r="M1114" i="6"/>
  <c r="M1115" i="6"/>
  <c r="M1116" i="6"/>
  <c r="M1117" i="6"/>
  <c r="M1118" i="6"/>
  <c r="M1119" i="6"/>
  <c r="M1120" i="6"/>
  <c r="M1121" i="6"/>
  <c r="M1122" i="6"/>
  <c r="M1123" i="6"/>
  <c r="M1124" i="6"/>
  <c r="M1125" i="6"/>
  <c r="M1126" i="6"/>
  <c r="M1127" i="6"/>
  <c r="M1128" i="6"/>
  <c r="M1129" i="6"/>
  <c r="M1130" i="6"/>
  <c r="M1131" i="6"/>
  <c r="M1132" i="6"/>
  <c r="M1133" i="6"/>
  <c r="M1134" i="6"/>
  <c r="M1135" i="6"/>
  <c r="M1136" i="6"/>
  <c r="M1137" i="6"/>
  <c r="M1138" i="6"/>
  <c r="M1139" i="6"/>
  <c r="M1140" i="6"/>
  <c r="M1141" i="6"/>
  <c r="M1142" i="6"/>
  <c r="M1143" i="6"/>
  <c r="M1144" i="6"/>
  <c r="M1145" i="6"/>
  <c r="M1146" i="6"/>
  <c r="M1147" i="6"/>
  <c r="M1148" i="6"/>
  <c r="M1149" i="6"/>
  <c r="M1150" i="6"/>
  <c r="M1151" i="6"/>
  <c r="M1152" i="6"/>
  <c r="M1153" i="6"/>
  <c r="M1154" i="6"/>
  <c r="M1155" i="6"/>
  <c r="M1156" i="6"/>
  <c r="M1157" i="6"/>
  <c r="M1158" i="6"/>
  <c r="M1159" i="6"/>
  <c r="M1160" i="6"/>
  <c r="M1161" i="6"/>
  <c r="M1162" i="6"/>
  <c r="M1163" i="6"/>
  <c r="M1164" i="6"/>
  <c r="M1165" i="6"/>
  <c r="M1166" i="6"/>
  <c r="M1167" i="6"/>
  <c r="M1168" i="6"/>
  <c r="M1169" i="6"/>
  <c r="M1170" i="6"/>
  <c r="M1171" i="6"/>
  <c r="M1172" i="6"/>
  <c r="M1173" i="6"/>
  <c r="M1174" i="6"/>
  <c r="M1175" i="6"/>
  <c r="M1176" i="6"/>
  <c r="M1177" i="6"/>
  <c r="M1178" i="6"/>
  <c r="M1179" i="6"/>
  <c r="M1180" i="6"/>
  <c r="M1181" i="6"/>
  <c r="M1182" i="6"/>
  <c r="M1183" i="6"/>
  <c r="M1184" i="6"/>
  <c r="M1185" i="6"/>
  <c r="M1186" i="6"/>
  <c r="M1187" i="6"/>
  <c r="M1188" i="6"/>
  <c r="M1189" i="6"/>
  <c r="M1190" i="6"/>
  <c r="M1191" i="6"/>
  <c r="M1192" i="6"/>
  <c r="M1193" i="6"/>
  <c r="M1194" i="6"/>
  <c r="M1195" i="6"/>
  <c r="M1196" i="6"/>
  <c r="M1197" i="6"/>
  <c r="M1198" i="6"/>
  <c r="M1199" i="6"/>
  <c r="M1200" i="6"/>
  <c r="M1201" i="6"/>
  <c r="M1202" i="6"/>
  <c r="M1203" i="6"/>
  <c r="M1204" i="6"/>
  <c r="M1205" i="6"/>
  <c r="M1206" i="6"/>
  <c r="M1207" i="6"/>
  <c r="M1208" i="6"/>
  <c r="M1209" i="6"/>
  <c r="M1210" i="6"/>
  <c r="M1211" i="6"/>
  <c r="M1212" i="6"/>
  <c r="M1213" i="6"/>
  <c r="M1214" i="6"/>
  <c r="M1215" i="6"/>
  <c r="M1216" i="6"/>
  <c r="M1217" i="6"/>
  <c r="M1218" i="6"/>
  <c r="M1219" i="6"/>
  <c r="M1220" i="6"/>
  <c r="M1221" i="6"/>
  <c r="M1222" i="6"/>
  <c r="M1223" i="6"/>
  <c r="M1224" i="6"/>
  <c r="M1225" i="6"/>
  <c r="M1226" i="6"/>
  <c r="M1227" i="6"/>
  <c r="M1228" i="6"/>
  <c r="M1229" i="6"/>
  <c r="M1230" i="6"/>
  <c r="M1231" i="6"/>
  <c r="M1232" i="6"/>
  <c r="M1233" i="6"/>
  <c r="M1234" i="6"/>
  <c r="M1235" i="6"/>
  <c r="M1236" i="6"/>
  <c r="M1237" i="6"/>
  <c r="M1238" i="6"/>
  <c r="M1239" i="6"/>
  <c r="M1240" i="6"/>
  <c r="M1241" i="6"/>
  <c r="M1242" i="6"/>
  <c r="M1243" i="6"/>
  <c r="M1244" i="6"/>
  <c r="M1245" i="6"/>
  <c r="M1246" i="6"/>
  <c r="M1247" i="6"/>
  <c r="M1248" i="6"/>
  <c r="M1249" i="6"/>
  <c r="M1250" i="6"/>
  <c r="M1251" i="6"/>
  <c r="M1252" i="6"/>
  <c r="M1253" i="6"/>
  <c r="M1254" i="6"/>
  <c r="M1255" i="6"/>
  <c r="M1256" i="6"/>
  <c r="M1257" i="6"/>
  <c r="M1258" i="6"/>
  <c r="M1259" i="6"/>
  <c r="M1260" i="6"/>
  <c r="M1261" i="6"/>
  <c r="M1262" i="6"/>
  <c r="M1263" i="6"/>
  <c r="M1264" i="6"/>
  <c r="M1265" i="6"/>
  <c r="M1266" i="6"/>
  <c r="M1267" i="6"/>
  <c r="M1268" i="6"/>
  <c r="M1269" i="6"/>
  <c r="M1270" i="6"/>
  <c r="M1271" i="6"/>
  <c r="M1272" i="6"/>
  <c r="M1273" i="6"/>
  <c r="M1274" i="6"/>
  <c r="M1275" i="6"/>
  <c r="M1276" i="6"/>
  <c r="M1277" i="6"/>
  <c r="M1278" i="6"/>
  <c r="M1279" i="6"/>
  <c r="M1280" i="6"/>
  <c r="M1281" i="6"/>
  <c r="M1282" i="6"/>
  <c r="M1283" i="6"/>
  <c r="M1284" i="6"/>
  <c r="M1285" i="6"/>
  <c r="M1286" i="6"/>
  <c r="M1287" i="6"/>
  <c r="M1288" i="6"/>
  <c r="M1289" i="6"/>
  <c r="M1290" i="6"/>
  <c r="M1291" i="6"/>
  <c r="M1292" i="6"/>
  <c r="M1293" i="6"/>
  <c r="M1294" i="6"/>
  <c r="M1295" i="6"/>
  <c r="M1296" i="6"/>
  <c r="M1297" i="6"/>
  <c r="M1298" i="6"/>
  <c r="M1299" i="6"/>
  <c r="M1300" i="6"/>
  <c r="M1301" i="6"/>
  <c r="M1302" i="6"/>
  <c r="M1303" i="6"/>
  <c r="M1304" i="6"/>
  <c r="M1305" i="6"/>
  <c r="M1306" i="6"/>
  <c r="M1307" i="6"/>
  <c r="M1308" i="6"/>
  <c r="M1309" i="6"/>
  <c r="M1310" i="6"/>
  <c r="M1311" i="6"/>
  <c r="M1312" i="6"/>
  <c r="M1313" i="6"/>
  <c r="M1314" i="6"/>
  <c r="M1315" i="6"/>
  <c r="M1316" i="6"/>
  <c r="M1317" i="6"/>
  <c r="M1318" i="6"/>
  <c r="M1319" i="6"/>
  <c r="M1320" i="6"/>
  <c r="M1321" i="6"/>
  <c r="M1322" i="6"/>
  <c r="M1323" i="6"/>
  <c r="M1324" i="6"/>
  <c r="M1325" i="6"/>
  <c r="M1326" i="6"/>
  <c r="M1327" i="6"/>
  <c r="M1328" i="6"/>
  <c r="M1329" i="6"/>
  <c r="M1330" i="6"/>
  <c r="M1331" i="6"/>
  <c r="M1332" i="6"/>
  <c r="M1333" i="6"/>
  <c r="M1334" i="6"/>
  <c r="M1335" i="6"/>
  <c r="M1336" i="6"/>
  <c r="M1337" i="6"/>
  <c r="M1338" i="6"/>
  <c r="M1339" i="6"/>
  <c r="M1340" i="6"/>
  <c r="M1341" i="6"/>
  <c r="M1342" i="6"/>
  <c r="M1343" i="6"/>
  <c r="M1344" i="6"/>
  <c r="M1345" i="6"/>
  <c r="M1346" i="6"/>
  <c r="M1347" i="6"/>
  <c r="M1348" i="6"/>
  <c r="M1349" i="6"/>
  <c r="M1350" i="6"/>
  <c r="M1351" i="6"/>
  <c r="M1352" i="6"/>
  <c r="M1353" i="6"/>
  <c r="M1354" i="6"/>
  <c r="M1355" i="6"/>
  <c r="M1356" i="6"/>
  <c r="M1357" i="6"/>
  <c r="M1358" i="6"/>
  <c r="M1359" i="6"/>
  <c r="M1360" i="6"/>
  <c r="M1361" i="6"/>
  <c r="M1362" i="6"/>
  <c r="M1363" i="6"/>
  <c r="M1364" i="6"/>
  <c r="M1365" i="6"/>
  <c r="M1366" i="6"/>
  <c r="M1367" i="6"/>
  <c r="M1368" i="6"/>
  <c r="M1369" i="6"/>
  <c r="M1370" i="6"/>
  <c r="M1371" i="6"/>
  <c r="M1372" i="6"/>
  <c r="M1373" i="6"/>
  <c r="M1374" i="6"/>
  <c r="M1375" i="6"/>
  <c r="M1376" i="6"/>
  <c r="M1377" i="6"/>
  <c r="M1378" i="6"/>
  <c r="M1379" i="6"/>
  <c r="M1380" i="6"/>
  <c r="M1381" i="6"/>
  <c r="M1382" i="6"/>
  <c r="M1383" i="6"/>
  <c r="M1384" i="6"/>
  <c r="M1385" i="6"/>
  <c r="M1386" i="6"/>
  <c r="M1387" i="6"/>
  <c r="M1388" i="6"/>
  <c r="M1389" i="6"/>
  <c r="M1390" i="6"/>
  <c r="M1391" i="6"/>
  <c r="M1392" i="6"/>
  <c r="M1393" i="6"/>
  <c r="M1394" i="6"/>
  <c r="M1395" i="6"/>
  <c r="M1396" i="6"/>
  <c r="M1397" i="6"/>
  <c r="M1398" i="6"/>
  <c r="M1399" i="6"/>
  <c r="M1400" i="6"/>
  <c r="M1401" i="6"/>
  <c r="M1402" i="6"/>
  <c r="M1403" i="6"/>
  <c r="M1404" i="6"/>
  <c r="M1405" i="6"/>
  <c r="M1406" i="6"/>
  <c r="M1407" i="6"/>
  <c r="M1408" i="6"/>
  <c r="M1409" i="6"/>
  <c r="M1410" i="6"/>
  <c r="M1411" i="6"/>
  <c r="M1412" i="6"/>
  <c r="M1413" i="6"/>
  <c r="M1414" i="6"/>
  <c r="M1415" i="6"/>
  <c r="M1416" i="6"/>
  <c r="M1417" i="6"/>
  <c r="M1418" i="6"/>
  <c r="M1419" i="6"/>
  <c r="M1420" i="6"/>
  <c r="M1421" i="6"/>
  <c r="M1422" i="6"/>
  <c r="M1423" i="6"/>
  <c r="M1424" i="6"/>
  <c r="M1425" i="6"/>
  <c r="M1426" i="6"/>
  <c r="M1427" i="6"/>
  <c r="M1428" i="6"/>
  <c r="M1429" i="6"/>
  <c r="M1430" i="6"/>
  <c r="M1431" i="6"/>
  <c r="M1432" i="6"/>
  <c r="M1433" i="6"/>
  <c r="M1434" i="6"/>
  <c r="M1435" i="6"/>
  <c r="M1436" i="6"/>
  <c r="M1437" i="6"/>
  <c r="M1438" i="6"/>
  <c r="M1439" i="6"/>
  <c r="M1440" i="6"/>
  <c r="M1441" i="6"/>
  <c r="M1442" i="6"/>
  <c r="M1443" i="6"/>
  <c r="M1444" i="6"/>
  <c r="M1445" i="6"/>
  <c r="M1446" i="6"/>
  <c r="M1447" i="6"/>
  <c r="M1448" i="6"/>
  <c r="M1449" i="6"/>
  <c r="M1450" i="6"/>
  <c r="M1451" i="6"/>
  <c r="M1452" i="6"/>
  <c r="M1453" i="6"/>
  <c r="M1454" i="6"/>
  <c r="M1455" i="6"/>
  <c r="M1456" i="6"/>
  <c r="M1457" i="6"/>
  <c r="M1458" i="6"/>
  <c r="M1459" i="6"/>
  <c r="M1460" i="6"/>
  <c r="M1461" i="6"/>
  <c r="M1462" i="6"/>
  <c r="M1463" i="6"/>
  <c r="M1464" i="6"/>
  <c r="M1465" i="6"/>
  <c r="M1466" i="6"/>
  <c r="M1467" i="6"/>
  <c r="M1468" i="6"/>
  <c r="M1469" i="6"/>
  <c r="M1470" i="6"/>
  <c r="M1471" i="6"/>
  <c r="M1472" i="6"/>
  <c r="M1473" i="6"/>
  <c r="M1474" i="6"/>
  <c r="M1475" i="6"/>
  <c r="M1476" i="6"/>
  <c r="M1477" i="6"/>
  <c r="M1478" i="6"/>
  <c r="M1479" i="6"/>
  <c r="M1480" i="6"/>
  <c r="M1481" i="6"/>
  <c r="M1482" i="6"/>
  <c r="M1483" i="6"/>
  <c r="M1484" i="6"/>
  <c r="M1485" i="6"/>
  <c r="M1486" i="6"/>
  <c r="M1487" i="6"/>
  <c r="M1488" i="6"/>
  <c r="M1489" i="6"/>
  <c r="M1490" i="6"/>
  <c r="M1491" i="6"/>
  <c r="M1492" i="6"/>
  <c r="M1493" i="6"/>
  <c r="M1494" i="6"/>
  <c r="M1495" i="6"/>
  <c r="M1496" i="6"/>
  <c r="M1497" i="6"/>
  <c r="M1498" i="6"/>
  <c r="M1499" i="6"/>
  <c r="M1500" i="6"/>
  <c r="M1501" i="6"/>
  <c r="M1502" i="6"/>
  <c r="M1503" i="6"/>
  <c r="M1504" i="6"/>
  <c r="M1505" i="6"/>
  <c r="M1506" i="6"/>
  <c r="M1507" i="6"/>
  <c r="M1508" i="6"/>
  <c r="M1509" i="6"/>
  <c r="M1510" i="6"/>
  <c r="M1511" i="6"/>
  <c r="M1512" i="6"/>
  <c r="M1513" i="6"/>
  <c r="M1514" i="6"/>
  <c r="M1515" i="6"/>
  <c r="M1516" i="6"/>
  <c r="M1517" i="6"/>
  <c r="M1518" i="6"/>
  <c r="M1519" i="6"/>
  <c r="M1520" i="6"/>
  <c r="M1521" i="6"/>
  <c r="M1522" i="6"/>
  <c r="M1523" i="6"/>
  <c r="M1524" i="6"/>
  <c r="M1525" i="6"/>
  <c r="M1526" i="6"/>
  <c r="M1527" i="6"/>
  <c r="M1528" i="6"/>
  <c r="M1529" i="6"/>
  <c r="M1530" i="6"/>
  <c r="M1531" i="6"/>
  <c r="M1532" i="6"/>
  <c r="M1533" i="6"/>
  <c r="M1534" i="6"/>
  <c r="M1535" i="6"/>
  <c r="M1536" i="6"/>
  <c r="M1537" i="6"/>
  <c r="M1538" i="6"/>
  <c r="M1539" i="6"/>
  <c r="M1540" i="6"/>
  <c r="M1541" i="6"/>
  <c r="M1542" i="6"/>
  <c r="M1543" i="6"/>
  <c r="M1544" i="6"/>
  <c r="M1545" i="6"/>
  <c r="M1546" i="6"/>
  <c r="M1547" i="6"/>
  <c r="M1548" i="6"/>
  <c r="M1549" i="6"/>
  <c r="M1550" i="6"/>
  <c r="M1551" i="6"/>
  <c r="M1552" i="6"/>
  <c r="M1553" i="6"/>
  <c r="M1554" i="6"/>
  <c r="M1555" i="6"/>
  <c r="M1556" i="6"/>
  <c r="M1557" i="6"/>
  <c r="M1558" i="6"/>
  <c r="M1559" i="6"/>
  <c r="M1560" i="6"/>
  <c r="M1561" i="6"/>
  <c r="M1562" i="6"/>
  <c r="M1563" i="6"/>
  <c r="M1564" i="6"/>
  <c r="M1565" i="6"/>
  <c r="M1566" i="6"/>
  <c r="M1567" i="6"/>
  <c r="M1568" i="6"/>
  <c r="M1569" i="6"/>
  <c r="M1570" i="6"/>
  <c r="M1571" i="6"/>
  <c r="M1572" i="6"/>
  <c r="M1573" i="6"/>
  <c r="M1574" i="6"/>
  <c r="M1575" i="6"/>
  <c r="M1576" i="6"/>
  <c r="M1577" i="6"/>
  <c r="M1578" i="6"/>
  <c r="M1579" i="6"/>
  <c r="M1580" i="6"/>
  <c r="M1581" i="6"/>
  <c r="M1582" i="6"/>
  <c r="M1583" i="6"/>
  <c r="M1584" i="6"/>
  <c r="M1585" i="6"/>
  <c r="M1586" i="6"/>
  <c r="M1587" i="6"/>
  <c r="M1588" i="6"/>
  <c r="M1589" i="6"/>
  <c r="M1590" i="6"/>
  <c r="M1591" i="6"/>
  <c r="M1592" i="6"/>
  <c r="M1593" i="6"/>
  <c r="M1594" i="6"/>
  <c r="M1595" i="6"/>
  <c r="M1596" i="6"/>
  <c r="M1597" i="6"/>
  <c r="M1598" i="6"/>
  <c r="M1599" i="6"/>
  <c r="M1600" i="6"/>
  <c r="M1601" i="6"/>
  <c r="M1602" i="6"/>
  <c r="M1603" i="6"/>
  <c r="M1604" i="6"/>
  <c r="M1605" i="6"/>
  <c r="M1606" i="6"/>
  <c r="M1607" i="6"/>
  <c r="M1608" i="6"/>
  <c r="M1609" i="6"/>
  <c r="M1610" i="6"/>
  <c r="M1611" i="6"/>
  <c r="M1612" i="6"/>
  <c r="M1613" i="6"/>
  <c r="M1614" i="6"/>
  <c r="M1615" i="6"/>
  <c r="M1616" i="6"/>
  <c r="M1617" i="6"/>
  <c r="M1618" i="6"/>
  <c r="M1619" i="6"/>
  <c r="M1620" i="6"/>
  <c r="M1621" i="6"/>
  <c r="M1622" i="6"/>
  <c r="M1623" i="6"/>
  <c r="M1624" i="6"/>
  <c r="M1625" i="6"/>
  <c r="M1626" i="6"/>
  <c r="M1627" i="6"/>
  <c r="M1628" i="6"/>
  <c r="M1629" i="6"/>
  <c r="M1630" i="6"/>
  <c r="M1631" i="6"/>
  <c r="M1632" i="6"/>
  <c r="M1633" i="6"/>
  <c r="M1634" i="6"/>
  <c r="M1635" i="6"/>
  <c r="M1636" i="6"/>
  <c r="M1637" i="6"/>
  <c r="M1638" i="6"/>
  <c r="M1639" i="6"/>
  <c r="M1640" i="6"/>
  <c r="M1641" i="6"/>
  <c r="M1642" i="6"/>
  <c r="M1643" i="6"/>
  <c r="M1644" i="6"/>
  <c r="M1645" i="6"/>
  <c r="M1646" i="6"/>
  <c r="M1647" i="6"/>
  <c r="M1648" i="6"/>
  <c r="M1649" i="6"/>
  <c r="M1650" i="6"/>
  <c r="M1651" i="6"/>
  <c r="M1652" i="6"/>
  <c r="M1653" i="6"/>
  <c r="M1654" i="6"/>
  <c r="M1655" i="6"/>
  <c r="M1656" i="6"/>
  <c r="M1657" i="6"/>
  <c r="M1658" i="6"/>
  <c r="M1659" i="6"/>
  <c r="M1660" i="6"/>
  <c r="M1661" i="6"/>
  <c r="M1662" i="6"/>
  <c r="M1663" i="6"/>
  <c r="M1664" i="6"/>
  <c r="M1665" i="6"/>
  <c r="M1666" i="6"/>
  <c r="M1667" i="6"/>
  <c r="M1668" i="6"/>
  <c r="M1669" i="6"/>
  <c r="M1670" i="6"/>
  <c r="M1671" i="6"/>
  <c r="M1672" i="6"/>
  <c r="M1673" i="6"/>
  <c r="M1674" i="6"/>
  <c r="M1675" i="6"/>
  <c r="M1676" i="6"/>
  <c r="M1677" i="6"/>
  <c r="M1678" i="6"/>
  <c r="M1679" i="6"/>
  <c r="M1680" i="6"/>
  <c r="M1681" i="6"/>
  <c r="M1682" i="6"/>
  <c r="M1683" i="6"/>
  <c r="M1684" i="6"/>
  <c r="M1685" i="6"/>
  <c r="M1686" i="6"/>
  <c r="M1687" i="6"/>
  <c r="M1688" i="6"/>
  <c r="M1689" i="6"/>
  <c r="M1690" i="6"/>
  <c r="M1691" i="6"/>
  <c r="M1692" i="6"/>
  <c r="M1693" i="6"/>
  <c r="M1694" i="6"/>
  <c r="M1695" i="6"/>
  <c r="M1696" i="6"/>
  <c r="M1697" i="6"/>
  <c r="M1698" i="6"/>
  <c r="M1699" i="6"/>
  <c r="M1700" i="6"/>
  <c r="M1701" i="6"/>
  <c r="M1702" i="6"/>
  <c r="M1703" i="6"/>
  <c r="M1704" i="6"/>
  <c r="M1705" i="6"/>
  <c r="M1706" i="6"/>
  <c r="M1707" i="6"/>
  <c r="M1708" i="6"/>
  <c r="M1709" i="6"/>
  <c r="M1710" i="6"/>
  <c r="M1711" i="6"/>
  <c r="M1712" i="6"/>
  <c r="M1713" i="6"/>
  <c r="M1714" i="6"/>
  <c r="M1715" i="6"/>
  <c r="M1716" i="6"/>
  <c r="M1717" i="6"/>
  <c r="M1718" i="6"/>
  <c r="M1719" i="6"/>
  <c r="M1720" i="6"/>
  <c r="M1721" i="6"/>
  <c r="M1722" i="6"/>
  <c r="M1723" i="6"/>
  <c r="M1724" i="6"/>
  <c r="M1725" i="6"/>
  <c r="M1726" i="6"/>
  <c r="M1727" i="6"/>
  <c r="M1728" i="6"/>
  <c r="M1729" i="6"/>
  <c r="M1730" i="6"/>
  <c r="M1731" i="6"/>
  <c r="M1732" i="6"/>
  <c r="M1733" i="6"/>
  <c r="M1734" i="6"/>
  <c r="M1735" i="6"/>
  <c r="M1736" i="6"/>
  <c r="M1737" i="6"/>
  <c r="M1738" i="6"/>
  <c r="M1739" i="6"/>
  <c r="M1740" i="6"/>
  <c r="M1741" i="6"/>
  <c r="M1742" i="6"/>
  <c r="M1743" i="6"/>
  <c r="M1744" i="6"/>
  <c r="M1745" i="6"/>
  <c r="M1746" i="6"/>
  <c r="M1747" i="6"/>
  <c r="M1748" i="6"/>
  <c r="M1749" i="6"/>
  <c r="M1750" i="6"/>
  <c r="M1751" i="6"/>
  <c r="M1752" i="6"/>
  <c r="M1753" i="6"/>
  <c r="M1754" i="6"/>
  <c r="M1755" i="6"/>
  <c r="M1756" i="6"/>
  <c r="M1757" i="6"/>
  <c r="M1758" i="6"/>
  <c r="M1759" i="6"/>
  <c r="M1760" i="6"/>
  <c r="M1761" i="6"/>
  <c r="M1762" i="6"/>
  <c r="M1763" i="6"/>
  <c r="M1764" i="6"/>
  <c r="M1765" i="6"/>
  <c r="M1766" i="6"/>
  <c r="M1767" i="6"/>
  <c r="M1768" i="6"/>
  <c r="M1769" i="6"/>
  <c r="M1770" i="6"/>
  <c r="M1771" i="6"/>
  <c r="M1772" i="6"/>
  <c r="M1773" i="6"/>
  <c r="M1774" i="6"/>
  <c r="M1775" i="6"/>
  <c r="M1776" i="6"/>
  <c r="M1777" i="6"/>
  <c r="M1778" i="6"/>
  <c r="M1779" i="6"/>
  <c r="M1780" i="6"/>
  <c r="M1781" i="6"/>
  <c r="M1782" i="6"/>
  <c r="M1783" i="6"/>
  <c r="M1784" i="6"/>
  <c r="M1785" i="6"/>
  <c r="M1786" i="6"/>
  <c r="M1787" i="6"/>
  <c r="M1788" i="6"/>
  <c r="M1789" i="6"/>
  <c r="M1790" i="6"/>
  <c r="M1791" i="6"/>
  <c r="M1792" i="6"/>
  <c r="M1793" i="6"/>
  <c r="M1794" i="6"/>
  <c r="M1795" i="6"/>
  <c r="M1796" i="6"/>
  <c r="M1797" i="6"/>
  <c r="M1798" i="6"/>
  <c r="M1799" i="6"/>
  <c r="M1800" i="6"/>
  <c r="M1801" i="6"/>
  <c r="M1802" i="6"/>
  <c r="M1803" i="6"/>
  <c r="M1804" i="6"/>
  <c r="M1805" i="6"/>
  <c r="M1806" i="6"/>
  <c r="M1807" i="6"/>
  <c r="M1808" i="6"/>
  <c r="M1809" i="6"/>
  <c r="M1810" i="6"/>
  <c r="M1811" i="6"/>
  <c r="M1812" i="6"/>
  <c r="M1813" i="6"/>
  <c r="M1814" i="6"/>
  <c r="M1815" i="6"/>
  <c r="M1816" i="6"/>
  <c r="M1817" i="6"/>
  <c r="M1818" i="6"/>
  <c r="M1819" i="6"/>
  <c r="M1820" i="6"/>
  <c r="M1821" i="6"/>
  <c r="M1822" i="6"/>
  <c r="M1823" i="6"/>
  <c r="M1824" i="6"/>
  <c r="M1825" i="6"/>
  <c r="M1826" i="6"/>
  <c r="M1827" i="6"/>
  <c r="M1828" i="6"/>
  <c r="M1829" i="6"/>
  <c r="M1830" i="6"/>
  <c r="M1831" i="6"/>
  <c r="M1832" i="6"/>
  <c r="M1833" i="6"/>
  <c r="M1834" i="6"/>
  <c r="M1835" i="6"/>
  <c r="M1836" i="6"/>
  <c r="M1837" i="6"/>
  <c r="M1838" i="6"/>
  <c r="M1839" i="6"/>
  <c r="M1840" i="6"/>
  <c r="M1841" i="6"/>
  <c r="M1842" i="6"/>
  <c r="M1843" i="6"/>
  <c r="M1844" i="6"/>
  <c r="M1845" i="6"/>
  <c r="M1846" i="6"/>
  <c r="M1847" i="6"/>
  <c r="M1848" i="6"/>
  <c r="M1849" i="6"/>
  <c r="M1850" i="6"/>
  <c r="M1851" i="6"/>
  <c r="M1852" i="6"/>
  <c r="M1853" i="6"/>
  <c r="M1854" i="6"/>
  <c r="M1855" i="6"/>
  <c r="M1856" i="6"/>
  <c r="M1857" i="6"/>
  <c r="M1858" i="6"/>
  <c r="M1859" i="6"/>
  <c r="M1860" i="6"/>
  <c r="M1861" i="6"/>
  <c r="M1862" i="6"/>
  <c r="M1863" i="6"/>
  <c r="M1864" i="6"/>
  <c r="M1865" i="6"/>
  <c r="M1866" i="6"/>
  <c r="M1867" i="6"/>
  <c r="M1868" i="6"/>
  <c r="M1869" i="6"/>
  <c r="M1870" i="6"/>
  <c r="M1871" i="6"/>
  <c r="M1872" i="6"/>
  <c r="M1873" i="6"/>
  <c r="M1874" i="6"/>
  <c r="M1875" i="6"/>
  <c r="M1876" i="6"/>
  <c r="M1877" i="6"/>
  <c r="M1878" i="6"/>
  <c r="M1879" i="6"/>
  <c r="M1880" i="6"/>
  <c r="M1881" i="6"/>
  <c r="M1882" i="6"/>
  <c r="M1883" i="6"/>
  <c r="M1884" i="6"/>
  <c r="M1885" i="6"/>
  <c r="M1886" i="6"/>
  <c r="M1887" i="6"/>
  <c r="M1888" i="6"/>
  <c r="M1889" i="6"/>
  <c r="M1890" i="6"/>
  <c r="M1891" i="6"/>
  <c r="M1892" i="6"/>
  <c r="M1893" i="6"/>
  <c r="M1894" i="6"/>
  <c r="M1895" i="6"/>
  <c r="M1896" i="6"/>
  <c r="M1897" i="6"/>
  <c r="M1898" i="6"/>
  <c r="M1899" i="6"/>
  <c r="M1900" i="6"/>
  <c r="M1901" i="6"/>
  <c r="M1902" i="6"/>
  <c r="M1903" i="6"/>
  <c r="M1904" i="6"/>
  <c r="M1905" i="6"/>
  <c r="M1906" i="6"/>
  <c r="M1907" i="6"/>
  <c r="M1908" i="6"/>
  <c r="M1909" i="6"/>
  <c r="M1910" i="6"/>
  <c r="M1911" i="6"/>
  <c r="M1912" i="6"/>
  <c r="M1913" i="6"/>
  <c r="M1914" i="6"/>
  <c r="M1915" i="6"/>
  <c r="M1916" i="6"/>
  <c r="M1917" i="6"/>
  <c r="M1918" i="6"/>
  <c r="M1919" i="6"/>
  <c r="M1920" i="6"/>
  <c r="M1921" i="6"/>
  <c r="M1922" i="6"/>
  <c r="M1923" i="6"/>
  <c r="M1924" i="6"/>
  <c r="M1925" i="6"/>
  <c r="M1926" i="6"/>
  <c r="M1927" i="6"/>
  <c r="M1928" i="6"/>
  <c r="M1929" i="6"/>
  <c r="M1930" i="6"/>
  <c r="M1931" i="6"/>
  <c r="M1932" i="6"/>
  <c r="M1933" i="6"/>
  <c r="M1934" i="6"/>
  <c r="M1935" i="6"/>
  <c r="M1936" i="6"/>
  <c r="M1937" i="6"/>
  <c r="M1938" i="6"/>
  <c r="M1939" i="6"/>
  <c r="M1940" i="6"/>
  <c r="M1941" i="6"/>
  <c r="M1942" i="6"/>
  <c r="M1943" i="6"/>
  <c r="M1944" i="6"/>
  <c r="M1945" i="6"/>
  <c r="M1946" i="6"/>
  <c r="M1947" i="6"/>
  <c r="M1948" i="6"/>
  <c r="M1949" i="6"/>
  <c r="M1950" i="6"/>
  <c r="M1951" i="6"/>
  <c r="M1952" i="6"/>
  <c r="M1953" i="6"/>
  <c r="M1954" i="6"/>
  <c r="M1955" i="6"/>
  <c r="M1956" i="6"/>
  <c r="M1957" i="6"/>
  <c r="M1958" i="6"/>
  <c r="M1959" i="6"/>
  <c r="M1960" i="6"/>
  <c r="M1961" i="6"/>
  <c r="M1962" i="6"/>
  <c r="M1963" i="6"/>
  <c r="M1964" i="6"/>
  <c r="M1965" i="6"/>
  <c r="M1966" i="6"/>
  <c r="M1967" i="6"/>
  <c r="M1968" i="6"/>
  <c r="M1969" i="6"/>
  <c r="M1970" i="6"/>
  <c r="M1971" i="6"/>
  <c r="M1972" i="6"/>
  <c r="M1973" i="6"/>
  <c r="M1974" i="6"/>
  <c r="M1975" i="6"/>
  <c r="M1976" i="6"/>
  <c r="M1977" i="6"/>
  <c r="M1978" i="6"/>
  <c r="M1979" i="6"/>
  <c r="M1980" i="6"/>
  <c r="M1981" i="6"/>
  <c r="M1982" i="6"/>
  <c r="M1983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985" i="6"/>
  <c r="A986" i="6"/>
  <c r="A984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D118" i="7" l="1"/>
  <c r="G118" i="7"/>
  <c r="K118" i="7"/>
  <c r="L118" i="7"/>
  <c r="D119" i="7"/>
  <c r="G119" i="7"/>
  <c r="K119" i="7"/>
  <c r="L119" i="7"/>
  <c r="D120" i="7"/>
  <c r="G120" i="7"/>
  <c r="K120" i="7"/>
  <c r="L120" i="7"/>
  <c r="D121" i="7"/>
  <c r="G121" i="7"/>
  <c r="K121" i="7"/>
  <c r="L121" i="7"/>
  <c r="D114" i="7"/>
  <c r="G114" i="7"/>
  <c r="K114" i="7"/>
  <c r="L114" i="7"/>
  <c r="D115" i="7"/>
  <c r="G115" i="7"/>
  <c r="K115" i="7"/>
  <c r="L115" i="7"/>
  <c r="D116" i="7"/>
  <c r="G116" i="7"/>
  <c r="K116" i="7"/>
  <c r="L116" i="7"/>
  <c r="D117" i="7"/>
  <c r="G117" i="7"/>
  <c r="K117" i="7"/>
  <c r="L117" i="7"/>
  <c r="D111" i="7"/>
  <c r="G111" i="7"/>
  <c r="K111" i="7"/>
  <c r="L111" i="7"/>
  <c r="D112" i="7"/>
  <c r="G112" i="7"/>
  <c r="K112" i="7"/>
  <c r="L112" i="7"/>
  <c r="D113" i="7"/>
  <c r="G113" i="7"/>
  <c r="K113" i="7"/>
  <c r="L113" i="7"/>
  <c r="D106" i="7"/>
  <c r="G106" i="7"/>
  <c r="K106" i="7"/>
  <c r="L106" i="7"/>
  <c r="D107" i="7"/>
  <c r="G107" i="7"/>
  <c r="K107" i="7"/>
  <c r="L107" i="7"/>
  <c r="D108" i="7"/>
  <c r="G108" i="7"/>
  <c r="K108" i="7"/>
  <c r="L108" i="7"/>
  <c r="D109" i="7"/>
  <c r="G109" i="7"/>
  <c r="K109" i="7"/>
  <c r="L109" i="7"/>
  <c r="D110" i="7"/>
  <c r="G110" i="7"/>
  <c r="K110" i="7"/>
  <c r="L110" i="7"/>
  <c r="D102" i="7"/>
  <c r="G102" i="7"/>
  <c r="K102" i="7"/>
  <c r="L102" i="7"/>
  <c r="D103" i="7"/>
  <c r="G103" i="7"/>
  <c r="K103" i="7"/>
  <c r="L103" i="7"/>
  <c r="D104" i="7"/>
  <c r="G104" i="7"/>
  <c r="K104" i="7"/>
  <c r="L104" i="7"/>
  <c r="D105" i="7"/>
  <c r="G105" i="7"/>
  <c r="K105" i="7"/>
  <c r="L105" i="7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56" i="6"/>
  <c r="M857" i="6"/>
  <c r="M858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2" i="6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D82" i="7"/>
  <c r="K82" i="7"/>
  <c r="L82" i="7"/>
  <c r="D83" i="7"/>
  <c r="K83" i="7"/>
  <c r="L83" i="7"/>
  <c r="D84" i="7"/>
  <c r="K84" i="7"/>
  <c r="L84" i="7"/>
  <c r="D85" i="7"/>
  <c r="K85" i="7"/>
  <c r="L85" i="7"/>
  <c r="D86" i="7"/>
  <c r="K86" i="7"/>
  <c r="L86" i="7"/>
  <c r="D87" i="7"/>
  <c r="K87" i="7"/>
  <c r="L87" i="7"/>
  <c r="D88" i="7"/>
  <c r="K88" i="7"/>
  <c r="L88" i="7"/>
  <c r="D89" i="7"/>
  <c r="K89" i="7"/>
  <c r="L89" i="7"/>
  <c r="D90" i="7"/>
  <c r="K90" i="7"/>
  <c r="L90" i="7"/>
  <c r="D91" i="7"/>
  <c r="K91" i="7"/>
  <c r="L91" i="7"/>
  <c r="D92" i="7"/>
  <c r="K92" i="7"/>
  <c r="L92" i="7"/>
  <c r="D93" i="7"/>
  <c r="K93" i="7"/>
  <c r="L93" i="7"/>
  <c r="D94" i="7"/>
  <c r="K94" i="7"/>
  <c r="L94" i="7"/>
  <c r="D95" i="7"/>
  <c r="K95" i="7"/>
  <c r="L95" i="7"/>
  <c r="D96" i="7"/>
  <c r="K96" i="7"/>
  <c r="L96" i="7"/>
  <c r="D97" i="7"/>
  <c r="K97" i="7"/>
  <c r="L97" i="7"/>
  <c r="D98" i="7"/>
  <c r="K98" i="7"/>
  <c r="L98" i="7"/>
  <c r="D99" i="7"/>
  <c r="K99" i="7"/>
  <c r="L99" i="7"/>
  <c r="D100" i="7"/>
  <c r="K100" i="7"/>
  <c r="L100" i="7"/>
  <c r="D101" i="7"/>
  <c r="K101" i="7"/>
  <c r="L101" i="7"/>
  <c r="D109" i="1"/>
  <c r="G101" i="7" s="1"/>
  <c r="A109" i="1"/>
  <c r="D108" i="1"/>
  <c r="G100" i="7" s="1"/>
  <c r="A108" i="1"/>
  <c r="D107" i="1"/>
  <c r="G99" i="7" s="1"/>
  <c r="A107" i="1"/>
  <c r="D106" i="1"/>
  <c r="G98" i="7" s="1"/>
  <c r="A106" i="1"/>
  <c r="D105" i="1"/>
  <c r="G97" i="7" s="1"/>
  <c r="A105" i="1"/>
  <c r="D104" i="1"/>
  <c r="G96" i="7" s="1"/>
  <c r="A104" i="1"/>
  <c r="D103" i="1"/>
  <c r="G95" i="7" s="1"/>
  <c r="A103" i="1"/>
  <c r="D102" i="1"/>
  <c r="G94" i="7" s="1"/>
  <c r="A102" i="1"/>
  <c r="D101" i="1"/>
  <c r="G93" i="7" s="1"/>
  <c r="A101" i="1"/>
  <c r="D100" i="1"/>
  <c r="G92" i="7" s="1"/>
  <c r="A100" i="1"/>
  <c r="D99" i="1"/>
  <c r="G91" i="7" s="1"/>
  <c r="A99" i="1"/>
  <c r="D98" i="1"/>
  <c r="G90" i="7" s="1"/>
  <c r="A98" i="1"/>
  <c r="D97" i="1"/>
  <c r="G89" i="7" s="1"/>
  <c r="A97" i="1"/>
  <c r="D96" i="1"/>
  <c r="G88" i="7" s="1"/>
  <c r="A96" i="1"/>
  <c r="D95" i="1"/>
  <c r="G87" i="7" s="1"/>
  <c r="A95" i="1"/>
  <c r="D94" i="1"/>
  <c r="G86" i="7" s="1"/>
  <c r="A94" i="1"/>
  <c r="D93" i="1"/>
  <c r="G85" i="7" s="1"/>
  <c r="A93" i="1"/>
  <c r="D92" i="1"/>
  <c r="G84" i="7" s="1"/>
  <c r="A92" i="1"/>
  <c r="D91" i="1"/>
  <c r="G83" i="7" s="1"/>
  <c r="A91" i="1"/>
  <c r="D90" i="1"/>
  <c r="G82" i="7" s="1"/>
  <c r="A90" i="1"/>
  <c r="D89" i="5" l="1"/>
  <c r="G81" i="8" s="1"/>
  <c r="D88" i="5"/>
  <c r="G80" i="8" s="1"/>
  <c r="D87" i="5"/>
  <c r="G79" i="8" s="1"/>
  <c r="D86" i="5"/>
  <c r="G78" i="8" s="1"/>
  <c r="D85" i="5"/>
  <c r="G77" i="8" s="1"/>
  <c r="D84" i="5"/>
  <c r="G76" i="8" s="1"/>
  <c r="D83" i="5"/>
  <c r="G75" i="8" s="1"/>
  <c r="D82" i="5"/>
  <c r="G74" i="8" s="1"/>
  <c r="D81" i="5"/>
  <c r="G73" i="8" s="1"/>
  <c r="D80" i="5"/>
  <c r="G72" i="8" s="1"/>
  <c r="D79" i="5"/>
  <c r="G71" i="8" s="1"/>
  <c r="D78" i="5"/>
  <c r="G70" i="8" s="1"/>
  <c r="D77" i="5"/>
  <c r="G69" i="8" s="1"/>
  <c r="D76" i="5"/>
  <c r="G68" i="8" s="1"/>
  <c r="D75" i="5"/>
  <c r="G67" i="8" s="1"/>
  <c r="D74" i="5"/>
  <c r="G66" i="8" s="1"/>
  <c r="D73" i="5"/>
  <c r="G65" i="8" s="1"/>
  <c r="D72" i="5"/>
  <c r="G64" i="8" s="1"/>
  <c r="D71" i="5"/>
  <c r="G63" i="8" s="1"/>
  <c r="D70" i="5"/>
  <c r="G62" i="8" s="1"/>
  <c r="D69" i="5"/>
  <c r="G61" i="8" s="1"/>
  <c r="D68" i="5"/>
  <c r="G60" i="8" s="1"/>
  <c r="D67" i="5"/>
  <c r="G59" i="8" s="1"/>
  <c r="D66" i="5"/>
  <c r="G58" i="8" s="1"/>
  <c r="D65" i="5"/>
  <c r="G57" i="8" s="1"/>
  <c r="D64" i="5"/>
  <c r="G56" i="8" s="1"/>
  <c r="D63" i="5"/>
  <c r="G55" i="8" s="1"/>
  <c r="D62" i="5"/>
  <c r="G54" i="8" s="1"/>
  <c r="D61" i="5"/>
  <c r="G53" i="8" s="1"/>
  <c r="D60" i="5"/>
  <c r="G52" i="8" s="1"/>
  <c r="D59" i="5"/>
  <c r="G51" i="8" s="1"/>
  <c r="D58" i="5"/>
  <c r="G50" i="8" s="1"/>
  <c r="D57" i="5"/>
  <c r="G49" i="8" s="1"/>
  <c r="D56" i="5"/>
  <c r="G48" i="8" s="1"/>
  <c r="D55" i="5"/>
  <c r="G47" i="8" s="1"/>
  <c r="D54" i="5"/>
  <c r="G46" i="8" s="1"/>
  <c r="D53" i="5"/>
  <c r="G45" i="8" s="1"/>
  <c r="D52" i="5"/>
  <c r="G44" i="8" s="1"/>
  <c r="D51" i="5"/>
  <c r="G43" i="8" s="1"/>
  <c r="D50" i="5"/>
  <c r="G42" i="8" s="1"/>
  <c r="D49" i="5"/>
  <c r="G41" i="8" s="1"/>
  <c r="D48" i="5"/>
  <c r="G40" i="8" s="1"/>
  <c r="D47" i="5"/>
  <c r="G39" i="8" s="1"/>
  <c r="D46" i="5"/>
  <c r="G38" i="8" s="1"/>
  <c r="D45" i="5"/>
  <c r="G37" i="8" s="1"/>
  <c r="D44" i="5"/>
  <c r="G36" i="8" s="1"/>
  <c r="D43" i="5"/>
  <c r="G35" i="8" s="1"/>
  <c r="D42" i="5"/>
  <c r="G34" i="8" s="1"/>
  <c r="D41" i="5"/>
  <c r="G33" i="8" s="1"/>
  <c r="D40" i="5"/>
  <c r="G32" i="8" s="1"/>
  <c r="D39" i="5"/>
  <c r="G31" i="8" s="1"/>
  <c r="D38" i="5"/>
  <c r="G30" i="8" s="1"/>
  <c r="D37" i="5"/>
  <c r="G29" i="8" s="1"/>
  <c r="D36" i="5"/>
  <c r="G28" i="8" s="1"/>
  <c r="D35" i="5"/>
  <c r="G27" i="8" s="1"/>
  <c r="D34" i="5"/>
  <c r="G26" i="8" s="1"/>
  <c r="D33" i="5"/>
  <c r="G25" i="8" s="1"/>
  <c r="D32" i="5"/>
  <c r="G24" i="8" s="1"/>
  <c r="D31" i="5"/>
  <c r="G23" i="8" s="1"/>
  <c r="D30" i="5"/>
  <c r="G22" i="8" s="1"/>
  <c r="D29" i="5"/>
  <c r="G21" i="8" s="1"/>
  <c r="D28" i="5"/>
  <c r="G20" i="8" s="1"/>
  <c r="D27" i="5"/>
  <c r="G19" i="8" s="1"/>
  <c r="D26" i="5"/>
  <c r="G18" i="8" s="1"/>
  <c r="D25" i="5"/>
  <c r="G17" i="8" s="1"/>
  <c r="D24" i="5"/>
  <c r="G16" i="8" s="1"/>
  <c r="D23" i="5"/>
  <c r="G15" i="8" s="1"/>
  <c r="D22" i="5"/>
  <c r="G14" i="8" s="1"/>
  <c r="D21" i="5"/>
  <c r="G13" i="8" s="1"/>
  <c r="D20" i="5"/>
  <c r="G12" i="8" s="1"/>
  <c r="D19" i="5"/>
  <c r="G11" i="8" s="1"/>
  <c r="D18" i="5"/>
  <c r="G10" i="8" s="1"/>
  <c r="D17" i="5"/>
  <c r="G9" i="8" s="1"/>
  <c r="D16" i="5"/>
  <c r="G8" i="8" s="1"/>
  <c r="D15" i="5"/>
  <c r="G7" i="8" s="1"/>
  <c r="D14" i="5"/>
  <c r="G6" i="8" s="1"/>
  <c r="D13" i="5"/>
  <c r="G5" i="8" s="1"/>
  <c r="D12" i="5"/>
  <c r="G4" i="8" s="1"/>
  <c r="D11" i="5"/>
  <c r="G3" i="8" s="1"/>
  <c r="D10" i="5"/>
  <c r="G2" i="8" s="1"/>
  <c r="D89" i="1"/>
  <c r="G81" i="7" s="1"/>
  <c r="D88" i="1"/>
  <c r="G80" i="7" s="1"/>
  <c r="D87" i="1"/>
  <c r="G79" i="7" s="1"/>
  <c r="D86" i="1"/>
  <c r="G78" i="7" s="1"/>
  <c r="D85" i="1"/>
  <c r="G77" i="7" s="1"/>
  <c r="D84" i="1"/>
  <c r="G76" i="7" s="1"/>
  <c r="D83" i="1"/>
  <c r="G75" i="7" s="1"/>
  <c r="D82" i="1"/>
  <c r="G74" i="7" s="1"/>
  <c r="D81" i="1"/>
  <c r="G73" i="7" s="1"/>
  <c r="D80" i="1"/>
  <c r="G72" i="7" s="1"/>
  <c r="D79" i="1"/>
  <c r="G71" i="7" s="1"/>
  <c r="D78" i="1"/>
  <c r="G70" i="7" s="1"/>
  <c r="D77" i="1"/>
  <c r="G69" i="7" s="1"/>
  <c r="D76" i="1"/>
  <c r="G68" i="7" s="1"/>
  <c r="D75" i="1"/>
  <c r="G67" i="7" s="1"/>
  <c r="D74" i="1"/>
  <c r="G66" i="7" s="1"/>
  <c r="D73" i="1"/>
  <c r="G65" i="7" s="1"/>
  <c r="D72" i="1"/>
  <c r="G64" i="7" s="1"/>
  <c r="D71" i="1"/>
  <c r="G63" i="7" s="1"/>
  <c r="D70" i="1"/>
  <c r="G62" i="7" s="1"/>
  <c r="D69" i="1"/>
  <c r="G61" i="7" s="1"/>
  <c r="D68" i="1"/>
  <c r="G60" i="7" s="1"/>
  <c r="D67" i="1"/>
  <c r="G59" i="7" s="1"/>
  <c r="D66" i="1"/>
  <c r="G58" i="7" s="1"/>
  <c r="D65" i="1"/>
  <c r="G57" i="7" s="1"/>
  <c r="D64" i="1"/>
  <c r="G56" i="7" s="1"/>
  <c r="D63" i="1"/>
  <c r="G55" i="7" s="1"/>
  <c r="D62" i="1"/>
  <c r="G54" i="7" s="1"/>
  <c r="D61" i="1"/>
  <c r="G53" i="7" s="1"/>
  <c r="D60" i="1"/>
  <c r="G52" i="7" s="1"/>
  <c r="D59" i="1"/>
  <c r="G51" i="7" s="1"/>
  <c r="D58" i="1"/>
  <c r="G50" i="7" s="1"/>
  <c r="D57" i="1"/>
  <c r="G49" i="7" s="1"/>
  <c r="D56" i="1"/>
  <c r="G48" i="7" s="1"/>
  <c r="D55" i="1"/>
  <c r="G47" i="7" s="1"/>
  <c r="D54" i="1"/>
  <c r="G46" i="7" s="1"/>
  <c r="D53" i="1"/>
  <c r="G45" i="7" s="1"/>
  <c r="D52" i="1"/>
  <c r="G44" i="7" s="1"/>
  <c r="D51" i="1"/>
  <c r="G43" i="7" s="1"/>
  <c r="D50" i="1"/>
  <c r="G42" i="7" s="1"/>
  <c r="D49" i="1"/>
  <c r="G41" i="7" s="1"/>
  <c r="D48" i="1"/>
  <c r="G40" i="7" s="1"/>
  <c r="D47" i="1"/>
  <c r="G39" i="7" s="1"/>
  <c r="D46" i="1"/>
  <c r="G38" i="7" s="1"/>
  <c r="D45" i="1"/>
  <c r="G37" i="7" s="1"/>
  <c r="D44" i="1"/>
  <c r="G36" i="7" s="1"/>
  <c r="D43" i="1"/>
  <c r="G35" i="7" s="1"/>
  <c r="D42" i="1"/>
  <c r="G34" i="7" s="1"/>
  <c r="D41" i="1"/>
  <c r="G33" i="7" s="1"/>
  <c r="D40" i="1"/>
  <c r="G32" i="7" s="1"/>
  <c r="D39" i="1"/>
  <c r="G31" i="7" s="1"/>
  <c r="D38" i="1"/>
  <c r="G30" i="7" s="1"/>
  <c r="D37" i="1"/>
  <c r="G29" i="7" s="1"/>
  <c r="D36" i="1"/>
  <c r="G28" i="7" s="1"/>
  <c r="D35" i="1"/>
  <c r="G27" i="7" s="1"/>
  <c r="D34" i="1"/>
  <c r="G26" i="7" s="1"/>
  <c r="D33" i="1"/>
  <c r="G25" i="7" s="1"/>
  <c r="D32" i="1"/>
  <c r="G24" i="7" s="1"/>
  <c r="D31" i="1"/>
  <c r="G23" i="7" s="1"/>
  <c r="D30" i="1"/>
  <c r="G22" i="7" s="1"/>
  <c r="D29" i="1"/>
  <c r="G21" i="7" s="1"/>
  <c r="D28" i="1"/>
  <c r="G20" i="7" s="1"/>
  <c r="D27" i="1"/>
  <c r="G19" i="7" s="1"/>
  <c r="D26" i="1"/>
  <c r="G18" i="7" s="1"/>
  <c r="D25" i="1"/>
  <c r="G17" i="7" s="1"/>
  <c r="D24" i="1"/>
  <c r="G16" i="7" s="1"/>
  <c r="D23" i="1"/>
  <c r="G15" i="7" s="1"/>
  <c r="D22" i="1"/>
  <c r="G14" i="7" s="1"/>
  <c r="D21" i="1"/>
  <c r="G13" i="7" s="1"/>
  <c r="D20" i="1"/>
  <c r="G12" i="7" s="1"/>
  <c r="D19" i="1"/>
  <c r="G11" i="7" s="1"/>
  <c r="D18" i="1"/>
  <c r="G10" i="7" s="1"/>
  <c r="D17" i="1"/>
  <c r="G9" i="7" s="1"/>
  <c r="D16" i="1"/>
  <c r="G8" i="7" s="1"/>
  <c r="D15" i="1"/>
  <c r="G7" i="7" s="1"/>
  <c r="D14" i="1"/>
  <c r="G6" i="7" s="1"/>
  <c r="D13" i="1"/>
  <c r="G5" i="7" s="1"/>
  <c r="D12" i="1"/>
  <c r="G4" i="7" s="1"/>
  <c r="D11" i="1"/>
  <c r="G3" i="7" s="1"/>
  <c r="D10" i="1"/>
  <c r="G2" i="7" s="1"/>
  <c r="D3" i="8" l="1"/>
  <c r="K3" i="8"/>
  <c r="L3" i="8"/>
  <c r="D4" i="8"/>
  <c r="K4" i="8"/>
  <c r="L4" i="8"/>
  <c r="D5" i="8"/>
  <c r="K5" i="8"/>
  <c r="L5" i="8"/>
  <c r="D6" i="8"/>
  <c r="K6" i="8"/>
  <c r="L6" i="8"/>
  <c r="D7" i="8"/>
  <c r="K7" i="8"/>
  <c r="L7" i="8"/>
  <c r="D8" i="8"/>
  <c r="K8" i="8"/>
  <c r="L8" i="8"/>
  <c r="D9" i="8"/>
  <c r="K9" i="8"/>
  <c r="L9" i="8"/>
  <c r="D10" i="8"/>
  <c r="K10" i="8"/>
  <c r="L10" i="8"/>
  <c r="D11" i="8"/>
  <c r="K11" i="8"/>
  <c r="L11" i="8"/>
  <c r="D12" i="8"/>
  <c r="K12" i="8"/>
  <c r="L12" i="8"/>
  <c r="D13" i="8"/>
  <c r="K13" i="8"/>
  <c r="L13" i="8"/>
  <c r="D14" i="8"/>
  <c r="K14" i="8"/>
  <c r="L14" i="8"/>
  <c r="D15" i="8"/>
  <c r="K15" i="8"/>
  <c r="L15" i="8"/>
  <c r="D16" i="8"/>
  <c r="K16" i="8"/>
  <c r="L16" i="8"/>
  <c r="D17" i="8"/>
  <c r="K17" i="8"/>
  <c r="L17" i="8"/>
  <c r="D18" i="8"/>
  <c r="K18" i="8"/>
  <c r="L18" i="8"/>
  <c r="D19" i="8"/>
  <c r="K19" i="8"/>
  <c r="L19" i="8"/>
  <c r="D20" i="8"/>
  <c r="K20" i="8"/>
  <c r="L20" i="8"/>
  <c r="D21" i="8"/>
  <c r="K21" i="8"/>
  <c r="L21" i="8"/>
  <c r="D22" i="8"/>
  <c r="K22" i="8"/>
  <c r="L22" i="8"/>
  <c r="D23" i="8"/>
  <c r="K23" i="8"/>
  <c r="L23" i="8"/>
  <c r="D24" i="8"/>
  <c r="K24" i="8"/>
  <c r="L24" i="8"/>
  <c r="D25" i="8"/>
  <c r="K25" i="8"/>
  <c r="L25" i="8"/>
  <c r="D26" i="8"/>
  <c r="K26" i="8"/>
  <c r="L26" i="8"/>
  <c r="D27" i="8"/>
  <c r="K27" i="8"/>
  <c r="L27" i="8"/>
  <c r="D28" i="8"/>
  <c r="K28" i="8"/>
  <c r="L28" i="8"/>
  <c r="D29" i="8"/>
  <c r="K29" i="8"/>
  <c r="L29" i="8"/>
  <c r="D30" i="8"/>
  <c r="K30" i="8"/>
  <c r="L30" i="8"/>
  <c r="D31" i="8"/>
  <c r="K31" i="8"/>
  <c r="L31" i="8"/>
  <c r="D32" i="8"/>
  <c r="K32" i="8"/>
  <c r="L32" i="8"/>
  <c r="D33" i="8"/>
  <c r="K33" i="8"/>
  <c r="L33" i="8"/>
  <c r="D34" i="8"/>
  <c r="K34" i="8"/>
  <c r="L34" i="8"/>
  <c r="D35" i="8"/>
  <c r="K35" i="8"/>
  <c r="L35" i="8"/>
  <c r="D36" i="8"/>
  <c r="K36" i="8"/>
  <c r="L36" i="8"/>
  <c r="D37" i="8"/>
  <c r="K37" i="8"/>
  <c r="L37" i="8"/>
  <c r="D38" i="8"/>
  <c r="K38" i="8"/>
  <c r="L38" i="8"/>
  <c r="D39" i="8"/>
  <c r="K39" i="8"/>
  <c r="L39" i="8"/>
  <c r="D40" i="8"/>
  <c r="K40" i="8"/>
  <c r="L40" i="8"/>
  <c r="D41" i="8"/>
  <c r="K41" i="8"/>
  <c r="L41" i="8"/>
  <c r="D42" i="8"/>
  <c r="K42" i="8"/>
  <c r="L42" i="8"/>
  <c r="D43" i="8"/>
  <c r="K43" i="8"/>
  <c r="L43" i="8"/>
  <c r="D44" i="8"/>
  <c r="K44" i="8"/>
  <c r="L44" i="8"/>
  <c r="D45" i="8"/>
  <c r="K45" i="8"/>
  <c r="L45" i="8"/>
  <c r="D46" i="8"/>
  <c r="K46" i="8"/>
  <c r="L46" i="8"/>
  <c r="D47" i="8"/>
  <c r="K47" i="8"/>
  <c r="L47" i="8"/>
  <c r="D48" i="8"/>
  <c r="K48" i="8"/>
  <c r="L48" i="8"/>
  <c r="D49" i="8"/>
  <c r="K49" i="8"/>
  <c r="L49" i="8"/>
  <c r="D50" i="8"/>
  <c r="K50" i="8"/>
  <c r="L50" i="8"/>
  <c r="D51" i="8"/>
  <c r="K51" i="8"/>
  <c r="L51" i="8"/>
  <c r="D52" i="8"/>
  <c r="K52" i="8"/>
  <c r="L52" i="8"/>
  <c r="D53" i="8"/>
  <c r="K53" i="8"/>
  <c r="L53" i="8"/>
  <c r="D54" i="8"/>
  <c r="K54" i="8"/>
  <c r="L54" i="8"/>
  <c r="D55" i="8"/>
  <c r="K55" i="8"/>
  <c r="L55" i="8"/>
  <c r="D56" i="8"/>
  <c r="K56" i="8"/>
  <c r="L56" i="8"/>
  <c r="D57" i="8"/>
  <c r="K57" i="8"/>
  <c r="L57" i="8"/>
  <c r="D58" i="8"/>
  <c r="K58" i="8"/>
  <c r="L58" i="8"/>
  <c r="D59" i="8"/>
  <c r="K59" i="8"/>
  <c r="L59" i="8"/>
  <c r="D60" i="8"/>
  <c r="K60" i="8"/>
  <c r="L60" i="8"/>
  <c r="D61" i="8"/>
  <c r="K61" i="8"/>
  <c r="L61" i="8"/>
  <c r="D62" i="8"/>
  <c r="K62" i="8"/>
  <c r="L62" i="8"/>
  <c r="D63" i="8"/>
  <c r="K63" i="8"/>
  <c r="L63" i="8"/>
  <c r="D64" i="8"/>
  <c r="K64" i="8"/>
  <c r="L64" i="8"/>
  <c r="D65" i="8"/>
  <c r="K65" i="8"/>
  <c r="L65" i="8"/>
  <c r="D66" i="8"/>
  <c r="K66" i="8"/>
  <c r="L66" i="8"/>
  <c r="D67" i="8"/>
  <c r="K67" i="8"/>
  <c r="L67" i="8"/>
  <c r="D68" i="8"/>
  <c r="K68" i="8"/>
  <c r="L68" i="8"/>
  <c r="D69" i="8"/>
  <c r="K69" i="8"/>
  <c r="L69" i="8"/>
  <c r="D70" i="8"/>
  <c r="K70" i="8"/>
  <c r="L70" i="8"/>
  <c r="D71" i="8"/>
  <c r="K71" i="8"/>
  <c r="L71" i="8"/>
  <c r="D72" i="8"/>
  <c r="K72" i="8"/>
  <c r="L72" i="8"/>
  <c r="D73" i="8"/>
  <c r="K73" i="8"/>
  <c r="L73" i="8"/>
  <c r="D74" i="8"/>
  <c r="K74" i="8"/>
  <c r="L74" i="8"/>
  <c r="D75" i="8"/>
  <c r="K75" i="8"/>
  <c r="L75" i="8"/>
  <c r="D76" i="8"/>
  <c r="K76" i="8"/>
  <c r="L76" i="8"/>
  <c r="D77" i="8"/>
  <c r="K77" i="8"/>
  <c r="L77" i="8"/>
  <c r="D78" i="8"/>
  <c r="K78" i="8"/>
  <c r="L78" i="8"/>
  <c r="D79" i="8"/>
  <c r="K79" i="8"/>
  <c r="L79" i="8"/>
  <c r="D80" i="8"/>
  <c r="K80" i="8"/>
  <c r="L80" i="8"/>
  <c r="D81" i="8"/>
  <c r="K81" i="8"/>
  <c r="L81" i="8"/>
  <c r="L2" i="8"/>
  <c r="K2" i="8"/>
  <c r="D2" i="8"/>
  <c r="D3" i="7"/>
  <c r="K3" i="7"/>
  <c r="L3" i="7"/>
  <c r="D4" i="7"/>
  <c r="K4" i="7"/>
  <c r="L4" i="7"/>
  <c r="D5" i="7"/>
  <c r="K5" i="7"/>
  <c r="L5" i="7"/>
  <c r="D6" i="7"/>
  <c r="K6" i="7"/>
  <c r="L6" i="7"/>
  <c r="D7" i="7"/>
  <c r="K7" i="7"/>
  <c r="L7" i="7"/>
  <c r="D8" i="7"/>
  <c r="K8" i="7"/>
  <c r="L8" i="7"/>
  <c r="D9" i="7"/>
  <c r="K9" i="7"/>
  <c r="L9" i="7"/>
  <c r="D10" i="7"/>
  <c r="K10" i="7"/>
  <c r="L10" i="7"/>
  <c r="D11" i="7"/>
  <c r="K11" i="7"/>
  <c r="L11" i="7"/>
  <c r="D12" i="7"/>
  <c r="K12" i="7"/>
  <c r="L12" i="7"/>
  <c r="D13" i="7"/>
  <c r="K13" i="7"/>
  <c r="L13" i="7"/>
  <c r="D14" i="7"/>
  <c r="K14" i="7"/>
  <c r="L14" i="7"/>
  <c r="D15" i="7"/>
  <c r="K15" i="7"/>
  <c r="L15" i="7"/>
  <c r="D16" i="7"/>
  <c r="K16" i="7"/>
  <c r="L16" i="7"/>
  <c r="D17" i="7"/>
  <c r="K17" i="7"/>
  <c r="L17" i="7"/>
  <c r="D18" i="7"/>
  <c r="K18" i="7"/>
  <c r="L18" i="7"/>
  <c r="D19" i="7"/>
  <c r="K19" i="7"/>
  <c r="L19" i="7"/>
  <c r="D20" i="7"/>
  <c r="K20" i="7"/>
  <c r="L20" i="7"/>
  <c r="D21" i="7"/>
  <c r="K21" i="7"/>
  <c r="L21" i="7"/>
  <c r="D22" i="7"/>
  <c r="K22" i="7"/>
  <c r="L22" i="7"/>
  <c r="D23" i="7"/>
  <c r="K23" i="7"/>
  <c r="L23" i="7"/>
  <c r="D24" i="7"/>
  <c r="K24" i="7"/>
  <c r="L24" i="7"/>
  <c r="D25" i="7"/>
  <c r="K25" i="7"/>
  <c r="L25" i="7"/>
  <c r="D26" i="7"/>
  <c r="K26" i="7"/>
  <c r="L26" i="7"/>
  <c r="D27" i="7"/>
  <c r="K27" i="7"/>
  <c r="L27" i="7"/>
  <c r="D28" i="7"/>
  <c r="K28" i="7"/>
  <c r="L28" i="7"/>
  <c r="D29" i="7"/>
  <c r="K29" i="7"/>
  <c r="L29" i="7"/>
  <c r="D30" i="7"/>
  <c r="K30" i="7"/>
  <c r="L30" i="7"/>
  <c r="D31" i="7"/>
  <c r="K31" i="7"/>
  <c r="L31" i="7"/>
  <c r="D32" i="7"/>
  <c r="K32" i="7"/>
  <c r="L32" i="7"/>
  <c r="D33" i="7"/>
  <c r="K33" i="7"/>
  <c r="L33" i="7"/>
  <c r="D34" i="7"/>
  <c r="K34" i="7"/>
  <c r="L34" i="7"/>
  <c r="D35" i="7"/>
  <c r="K35" i="7"/>
  <c r="L35" i="7"/>
  <c r="D36" i="7"/>
  <c r="K36" i="7"/>
  <c r="L36" i="7"/>
  <c r="D37" i="7"/>
  <c r="K37" i="7"/>
  <c r="L37" i="7"/>
  <c r="D38" i="7"/>
  <c r="K38" i="7"/>
  <c r="L38" i="7"/>
  <c r="D39" i="7"/>
  <c r="K39" i="7"/>
  <c r="L39" i="7"/>
  <c r="D40" i="7"/>
  <c r="K40" i="7"/>
  <c r="L40" i="7"/>
  <c r="D41" i="7"/>
  <c r="K41" i="7"/>
  <c r="L41" i="7"/>
  <c r="D42" i="7"/>
  <c r="K42" i="7"/>
  <c r="L42" i="7"/>
  <c r="D43" i="7"/>
  <c r="K43" i="7"/>
  <c r="L43" i="7"/>
  <c r="D44" i="7"/>
  <c r="K44" i="7"/>
  <c r="L44" i="7"/>
  <c r="D45" i="7"/>
  <c r="K45" i="7"/>
  <c r="L45" i="7"/>
  <c r="D46" i="7"/>
  <c r="K46" i="7"/>
  <c r="L46" i="7"/>
  <c r="D47" i="7"/>
  <c r="K47" i="7"/>
  <c r="L47" i="7"/>
  <c r="D48" i="7"/>
  <c r="K48" i="7"/>
  <c r="L48" i="7"/>
  <c r="D49" i="7"/>
  <c r="K49" i="7"/>
  <c r="L49" i="7"/>
  <c r="D50" i="7"/>
  <c r="K50" i="7"/>
  <c r="L50" i="7"/>
  <c r="D51" i="7"/>
  <c r="K51" i="7"/>
  <c r="L51" i="7"/>
  <c r="D52" i="7"/>
  <c r="K52" i="7"/>
  <c r="L52" i="7"/>
  <c r="D53" i="7"/>
  <c r="K53" i="7"/>
  <c r="L53" i="7"/>
  <c r="D54" i="7"/>
  <c r="K54" i="7"/>
  <c r="L54" i="7"/>
  <c r="D55" i="7"/>
  <c r="K55" i="7"/>
  <c r="L55" i="7"/>
  <c r="D56" i="7"/>
  <c r="K56" i="7"/>
  <c r="L56" i="7"/>
  <c r="D57" i="7"/>
  <c r="K57" i="7"/>
  <c r="L57" i="7"/>
  <c r="D58" i="7"/>
  <c r="K58" i="7"/>
  <c r="L58" i="7"/>
  <c r="D59" i="7"/>
  <c r="K59" i="7"/>
  <c r="L59" i="7"/>
  <c r="D60" i="7"/>
  <c r="K60" i="7"/>
  <c r="L60" i="7"/>
  <c r="D61" i="7"/>
  <c r="K61" i="7"/>
  <c r="L61" i="7"/>
  <c r="D62" i="7"/>
  <c r="K62" i="7"/>
  <c r="L62" i="7"/>
  <c r="D63" i="7"/>
  <c r="K63" i="7"/>
  <c r="L63" i="7"/>
  <c r="D64" i="7"/>
  <c r="K64" i="7"/>
  <c r="L64" i="7"/>
  <c r="D65" i="7"/>
  <c r="K65" i="7"/>
  <c r="L65" i="7"/>
  <c r="D66" i="7"/>
  <c r="K66" i="7"/>
  <c r="L66" i="7"/>
  <c r="D67" i="7"/>
  <c r="K67" i="7"/>
  <c r="L67" i="7"/>
  <c r="D68" i="7"/>
  <c r="K68" i="7"/>
  <c r="L68" i="7"/>
  <c r="D69" i="7"/>
  <c r="K69" i="7"/>
  <c r="L69" i="7"/>
  <c r="D70" i="7"/>
  <c r="K70" i="7"/>
  <c r="L70" i="7"/>
  <c r="D71" i="7"/>
  <c r="K71" i="7"/>
  <c r="L71" i="7"/>
  <c r="D72" i="7"/>
  <c r="K72" i="7"/>
  <c r="L72" i="7"/>
  <c r="D73" i="7"/>
  <c r="K73" i="7"/>
  <c r="L73" i="7"/>
  <c r="D74" i="7"/>
  <c r="K74" i="7"/>
  <c r="L74" i="7"/>
  <c r="D75" i="7"/>
  <c r="K75" i="7"/>
  <c r="L75" i="7"/>
  <c r="D76" i="7"/>
  <c r="K76" i="7"/>
  <c r="L76" i="7"/>
  <c r="D77" i="7"/>
  <c r="K77" i="7"/>
  <c r="L77" i="7"/>
  <c r="D78" i="7"/>
  <c r="K78" i="7"/>
  <c r="L78" i="7"/>
  <c r="D79" i="7"/>
  <c r="K79" i="7"/>
  <c r="L79" i="7"/>
  <c r="D80" i="7"/>
  <c r="K80" i="7"/>
  <c r="L80" i="7"/>
  <c r="D81" i="7"/>
  <c r="K81" i="7"/>
  <c r="L81" i="7"/>
  <c r="L2" i="7"/>
  <c r="K2" i="7"/>
  <c r="D2" i="7"/>
  <c r="A3" i="6"/>
  <c r="A2" i="6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J129" i="1" l="1"/>
  <c r="H121" i="7" s="1"/>
  <c r="H128" i="1"/>
  <c r="B120" i="7" s="1"/>
  <c r="J127" i="1"/>
  <c r="H119" i="7" s="1"/>
  <c r="H126" i="1"/>
  <c r="B118" i="7" s="1"/>
  <c r="J125" i="1"/>
  <c r="H117" i="7" s="1"/>
  <c r="H124" i="1"/>
  <c r="B116" i="7" s="1"/>
  <c r="J123" i="1"/>
  <c r="H115" i="7" s="1"/>
  <c r="H122" i="1"/>
  <c r="B114" i="7" s="1"/>
  <c r="J121" i="1"/>
  <c r="H113" i="7" s="1"/>
  <c r="H120" i="1"/>
  <c r="B112" i="7" s="1"/>
  <c r="J119" i="1"/>
  <c r="H111" i="7" s="1"/>
  <c r="H118" i="1"/>
  <c r="B110" i="7" s="1"/>
  <c r="J117" i="1"/>
  <c r="H109" i="7" s="1"/>
  <c r="H116" i="1"/>
  <c r="B108" i="7" s="1"/>
  <c r="J115" i="1"/>
  <c r="H107" i="7" s="1"/>
  <c r="H114" i="1"/>
  <c r="B106" i="7" s="1"/>
  <c r="J113" i="1"/>
  <c r="H105" i="7" s="1"/>
  <c r="H112" i="1"/>
  <c r="B104" i="7" s="1"/>
  <c r="J111" i="1"/>
  <c r="H103" i="7" s="1"/>
  <c r="H110" i="1"/>
  <c r="B102" i="7" s="1"/>
  <c r="I115" i="1"/>
  <c r="I113" i="1"/>
  <c r="I111" i="1"/>
  <c r="G110" i="1"/>
  <c r="A102" i="7" s="1"/>
  <c r="G127" i="1"/>
  <c r="A119" i="7" s="1"/>
  <c r="G125" i="1"/>
  <c r="A117" i="7" s="1"/>
  <c r="I122" i="1"/>
  <c r="I118" i="1"/>
  <c r="I116" i="1"/>
  <c r="G113" i="1"/>
  <c r="A105" i="7" s="1"/>
  <c r="I112" i="1"/>
  <c r="I129" i="1"/>
  <c r="G128" i="1"/>
  <c r="A120" i="7" s="1"/>
  <c r="I127" i="1"/>
  <c r="G126" i="1"/>
  <c r="A118" i="7" s="1"/>
  <c r="I125" i="1"/>
  <c r="G124" i="1"/>
  <c r="A116" i="7" s="1"/>
  <c r="I123" i="1"/>
  <c r="G122" i="1"/>
  <c r="A114" i="7" s="1"/>
  <c r="I121" i="1"/>
  <c r="G120" i="1"/>
  <c r="A112" i="7" s="1"/>
  <c r="I119" i="1"/>
  <c r="G118" i="1"/>
  <c r="A110" i="7" s="1"/>
  <c r="I117" i="1"/>
  <c r="G116" i="1"/>
  <c r="A108" i="7" s="1"/>
  <c r="G114" i="1"/>
  <c r="A106" i="7" s="1"/>
  <c r="G112" i="1"/>
  <c r="A104" i="7" s="1"/>
  <c r="I126" i="1"/>
  <c r="G123" i="1"/>
  <c r="A115" i="7" s="1"/>
  <c r="I120" i="1"/>
  <c r="G115" i="1"/>
  <c r="A107" i="7" s="1"/>
  <c r="G111" i="1"/>
  <c r="A103" i="7" s="1"/>
  <c r="H129" i="1"/>
  <c r="B121" i="7" s="1"/>
  <c r="J128" i="1"/>
  <c r="H120" i="7" s="1"/>
  <c r="H127" i="1"/>
  <c r="B119" i="7" s="1"/>
  <c r="J126" i="1"/>
  <c r="H118" i="7" s="1"/>
  <c r="H125" i="1"/>
  <c r="B117" i="7" s="1"/>
  <c r="J124" i="1"/>
  <c r="H116" i="7" s="1"/>
  <c r="H123" i="1"/>
  <c r="B115" i="7" s="1"/>
  <c r="J122" i="1"/>
  <c r="H114" i="7" s="1"/>
  <c r="H121" i="1"/>
  <c r="B113" i="7" s="1"/>
  <c r="J120" i="1"/>
  <c r="H112" i="7" s="1"/>
  <c r="H119" i="1"/>
  <c r="B111" i="7" s="1"/>
  <c r="J118" i="1"/>
  <c r="H110" i="7" s="1"/>
  <c r="H117" i="1"/>
  <c r="B109" i="7" s="1"/>
  <c r="J116" i="1"/>
  <c r="H108" i="7" s="1"/>
  <c r="H115" i="1"/>
  <c r="B107" i="7" s="1"/>
  <c r="J114" i="1"/>
  <c r="H106" i="7" s="1"/>
  <c r="H113" i="1"/>
  <c r="B105" i="7" s="1"/>
  <c r="J112" i="1"/>
  <c r="H104" i="7" s="1"/>
  <c r="H111" i="1"/>
  <c r="B103" i="7" s="1"/>
  <c r="J110" i="1"/>
  <c r="H102" i="7" s="1"/>
  <c r="I128" i="1"/>
  <c r="I124" i="1"/>
  <c r="G121" i="1"/>
  <c r="A113" i="7" s="1"/>
  <c r="G119" i="1"/>
  <c r="A111" i="7" s="1"/>
  <c r="G117" i="1"/>
  <c r="A109" i="7" s="1"/>
  <c r="I114" i="1"/>
  <c r="I110" i="1"/>
  <c r="G129" i="1"/>
  <c r="A121" i="7" s="1"/>
  <c r="H50" i="5"/>
  <c r="B42" i="8" s="1"/>
  <c r="I89" i="5"/>
  <c r="I81" i="5"/>
  <c r="I73" i="5"/>
  <c r="I65" i="5"/>
  <c r="I57" i="5"/>
  <c r="I49" i="5"/>
  <c r="I41" i="5"/>
  <c r="I33" i="5"/>
  <c r="I25" i="5"/>
  <c r="I17" i="5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J14" i="1"/>
  <c r="H6" i="7" s="1"/>
  <c r="J22" i="1"/>
  <c r="H14" i="7" s="1"/>
  <c r="J30" i="1"/>
  <c r="J38" i="1"/>
  <c r="H30" i="7" s="1"/>
  <c r="J46" i="1"/>
  <c r="H38" i="7" s="1"/>
  <c r="J54" i="1"/>
  <c r="H46" i="7" s="1"/>
  <c r="J62" i="1"/>
  <c r="H54" i="7" s="1"/>
  <c r="J70" i="1"/>
  <c r="H62" i="7" s="1"/>
  <c r="J78" i="1"/>
  <c r="H70" i="7" s="1"/>
  <c r="J86" i="1"/>
  <c r="H78" i="7" s="1"/>
  <c r="J94" i="1"/>
  <c r="H86" i="7" s="1"/>
  <c r="J102" i="1"/>
  <c r="H94" i="7" s="1"/>
  <c r="I57" i="1"/>
  <c r="I76" i="5"/>
  <c r="I104" i="1"/>
  <c r="I64" i="1"/>
  <c r="I40" i="1"/>
  <c r="J11" i="1"/>
  <c r="H3" i="7" s="1"/>
  <c r="J43" i="1"/>
  <c r="H35" i="7" s="1"/>
  <c r="J67" i="1"/>
  <c r="H59" i="7" s="1"/>
  <c r="J99" i="1"/>
  <c r="H91" i="7" s="1"/>
  <c r="I67" i="5"/>
  <c r="I19" i="5"/>
  <c r="I87" i="1"/>
  <c r="I55" i="1"/>
  <c r="I23" i="1"/>
  <c r="J28" i="1"/>
  <c r="H20" i="7" s="1"/>
  <c r="J60" i="1"/>
  <c r="H52" i="7" s="1"/>
  <c r="J92" i="1"/>
  <c r="H84" i="7" s="1"/>
  <c r="I82" i="5"/>
  <c r="I50" i="5"/>
  <c r="I42" i="5"/>
  <c r="I10" i="5"/>
  <c r="I88" i="5"/>
  <c r="I80" i="5"/>
  <c r="I72" i="5"/>
  <c r="I64" i="5"/>
  <c r="I56" i="5"/>
  <c r="I48" i="5"/>
  <c r="I40" i="5"/>
  <c r="I32" i="5"/>
  <c r="I24" i="5"/>
  <c r="I16" i="5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J15" i="1"/>
  <c r="H7" i="7" s="1"/>
  <c r="J23" i="1"/>
  <c r="J31" i="1"/>
  <c r="J39" i="1"/>
  <c r="H31" i="7" s="1"/>
  <c r="J47" i="1"/>
  <c r="H39" i="7" s="1"/>
  <c r="J55" i="1"/>
  <c r="H47" i="7" s="1"/>
  <c r="J63" i="1"/>
  <c r="H55" i="7" s="1"/>
  <c r="J71" i="1"/>
  <c r="H63" i="7" s="1"/>
  <c r="J79" i="1"/>
  <c r="H71" i="7" s="1"/>
  <c r="J87" i="1"/>
  <c r="H79" i="7" s="1"/>
  <c r="J95" i="1"/>
  <c r="H87" i="7" s="1"/>
  <c r="J103" i="1"/>
  <c r="H95" i="7" s="1"/>
  <c r="I65" i="1"/>
  <c r="J106" i="1"/>
  <c r="H98" i="7" s="1"/>
  <c r="I84" i="5"/>
  <c r="I52" i="5"/>
  <c r="I44" i="5"/>
  <c r="I36" i="5"/>
  <c r="I12" i="5"/>
  <c r="I72" i="1"/>
  <c r="I32" i="1"/>
  <c r="J19" i="1"/>
  <c r="H11" i="7" s="1"/>
  <c r="J51" i="1"/>
  <c r="H43" i="7" s="1"/>
  <c r="J83" i="1"/>
  <c r="H75" i="7" s="1"/>
  <c r="J107" i="1"/>
  <c r="H99" i="7" s="1"/>
  <c r="I59" i="5"/>
  <c r="I95" i="1"/>
  <c r="I63" i="1"/>
  <c r="I31" i="1"/>
  <c r="J20" i="1"/>
  <c r="H12" i="7" s="1"/>
  <c r="J44" i="1"/>
  <c r="H36" i="7" s="1"/>
  <c r="J76" i="1"/>
  <c r="H68" i="7" s="1"/>
  <c r="J108" i="1"/>
  <c r="H100" i="7" s="1"/>
  <c r="I74" i="5"/>
  <c r="I26" i="5"/>
  <c r="I87" i="5"/>
  <c r="I79" i="5"/>
  <c r="I71" i="5"/>
  <c r="I63" i="5"/>
  <c r="I55" i="5"/>
  <c r="I47" i="5"/>
  <c r="I39" i="5"/>
  <c r="I31" i="5"/>
  <c r="I23" i="5"/>
  <c r="I15" i="5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J16" i="1"/>
  <c r="H8" i="7" s="1"/>
  <c r="J24" i="1"/>
  <c r="H16" i="7" s="1"/>
  <c r="J32" i="1"/>
  <c r="H24" i="7" s="1"/>
  <c r="J40" i="1"/>
  <c r="H32" i="7" s="1"/>
  <c r="J48" i="1"/>
  <c r="H40" i="7" s="1"/>
  <c r="J56" i="1"/>
  <c r="H48" i="7" s="1"/>
  <c r="J64" i="1"/>
  <c r="H56" i="7" s="1"/>
  <c r="J72" i="1"/>
  <c r="H64" i="7" s="1"/>
  <c r="J80" i="1"/>
  <c r="H72" i="7" s="1"/>
  <c r="J88" i="1"/>
  <c r="H80" i="7" s="1"/>
  <c r="J96" i="1"/>
  <c r="H88" i="7" s="1"/>
  <c r="J104" i="1"/>
  <c r="H96" i="7" s="1"/>
  <c r="I73" i="1"/>
  <c r="I68" i="5"/>
  <c r="I20" i="5"/>
  <c r="I88" i="1"/>
  <c r="I56" i="1"/>
  <c r="I24" i="1"/>
  <c r="J27" i="1"/>
  <c r="H19" i="7" s="1"/>
  <c r="J75" i="1"/>
  <c r="H67" i="7" s="1"/>
  <c r="I83" i="5"/>
  <c r="I51" i="5"/>
  <c r="I43" i="5"/>
  <c r="I27" i="5"/>
  <c r="I11" i="5"/>
  <c r="I79" i="1"/>
  <c r="I47" i="1"/>
  <c r="I15" i="1"/>
  <c r="J36" i="1"/>
  <c r="H28" i="7" s="1"/>
  <c r="J68" i="1"/>
  <c r="H60" i="7" s="1"/>
  <c r="J100" i="1"/>
  <c r="H92" i="7" s="1"/>
  <c r="I66" i="5"/>
  <c r="I18" i="5"/>
  <c r="I86" i="5"/>
  <c r="I78" i="5"/>
  <c r="I70" i="5"/>
  <c r="I62" i="5"/>
  <c r="I54" i="5"/>
  <c r="I46" i="5"/>
  <c r="I38" i="5"/>
  <c r="I30" i="5"/>
  <c r="I22" i="5"/>
  <c r="I14" i="5"/>
  <c r="I106" i="1"/>
  <c r="I98" i="1"/>
  <c r="I90" i="1"/>
  <c r="I82" i="1"/>
  <c r="I74" i="1"/>
  <c r="I66" i="1"/>
  <c r="I58" i="1"/>
  <c r="I50" i="1"/>
  <c r="I42" i="1"/>
  <c r="I34" i="1"/>
  <c r="I26" i="1"/>
  <c r="I18" i="1"/>
  <c r="I10" i="1"/>
  <c r="J17" i="1"/>
  <c r="H9" i="7" s="1"/>
  <c r="J25" i="1"/>
  <c r="H17" i="7" s="1"/>
  <c r="J33" i="1"/>
  <c r="H25" i="7" s="1"/>
  <c r="J41" i="1"/>
  <c r="H33" i="7" s="1"/>
  <c r="J49" i="1"/>
  <c r="H41" i="7" s="1"/>
  <c r="J57" i="1"/>
  <c r="H49" i="7" s="1"/>
  <c r="J65" i="1"/>
  <c r="H57" i="7" s="1"/>
  <c r="J73" i="1"/>
  <c r="H65" i="7" s="1"/>
  <c r="J81" i="1"/>
  <c r="H73" i="7" s="1"/>
  <c r="J89" i="1"/>
  <c r="H81" i="7" s="1"/>
  <c r="J97" i="1"/>
  <c r="H89" i="7" s="1"/>
  <c r="J105" i="1"/>
  <c r="H97" i="7" s="1"/>
  <c r="I85" i="5"/>
  <c r="I77" i="5"/>
  <c r="I69" i="5"/>
  <c r="I61" i="5"/>
  <c r="I53" i="5"/>
  <c r="I45" i="5"/>
  <c r="I37" i="5"/>
  <c r="I29" i="5"/>
  <c r="I21" i="5"/>
  <c r="I13" i="5"/>
  <c r="I105" i="1"/>
  <c r="I97" i="1"/>
  <c r="I89" i="1"/>
  <c r="I81" i="1"/>
  <c r="I49" i="1"/>
  <c r="I41" i="1"/>
  <c r="I33" i="1"/>
  <c r="I25" i="1"/>
  <c r="I17" i="1"/>
  <c r="J10" i="1"/>
  <c r="H2" i="7" s="1"/>
  <c r="J18" i="1"/>
  <c r="H10" i="7" s="1"/>
  <c r="J26" i="1"/>
  <c r="H18" i="7" s="1"/>
  <c r="J34" i="1"/>
  <c r="H26" i="7" s="1"/>
  <c r="J42" i="1"/>
  <c r="H34" i="7" s="1"/>
  <c r="J50" i="1"/>
  <c r="H42" i="7" s="1"/>
  <c r="J58" i="1"/>
  <c r="H50" i="7" s="1"/>
  <c r="J66" i="1"/>
  <c r="H58" i="7" s="1"/>
  <c r="J74" i="1"/>
  <c r="H66" i="7" s="1"/>
  <c r="J82" i="1"/>
  <c r="H74" i="7" s="1"/>
  <c r="J90" i="1"/>
  <c r="H82" i="7" s="1"/>
  <c r="J98" i="1"/>
  <c r="H90" i="7" s="1"/>
  <c r="I60" i="5"/>
  <c r="I28" i="5"/>
  <c r="I96" i="1"/>
  <c r="I80" i="1"/>
  <c r="I48" i="1"/>
  <c r="I16" i="1"/>
  <c r="J35" i="1"/>
  <c r="H27" i="7" s="1"/>
  <c r="J59" i="1"/>
  <c r="H51" i="7" s="1"/>
  <c r="J91" i="1"/>
  <c r="H83" i="7" s="1"/>
  <c r="I75" i="5"/>
  <c r="I35" i="5"/>
  <c r="I103" i="1"/>
  <c r="I71" i="1"/>
  <c r="I39" i="1"/>
  <c r="J12" i="1"/>
  <c r="H4" i="7" s="1"/>
  <c r="J52" i="1"/>
  <c r="H44" i="7" s="1"/>
  <c r="J84" i="1"/>
  <c r="H76" i="7" s="1"/>
  <c r="I58" i="5"/>
  <c r="I34" i="5"/>
  <c r="I102" i="1"/>
  <c r="I38" i="1"/>
  <c r="J45" i="1"/>
  <c r="H37" i="7" s="1"/>
  <c r="J109" i="1"/>
  <c r="H101" i="7" s="1"/>
  <c r="I46" i="1"/>
  <c r="I94" i="1"/>
  <c r="I30" i="1"/>
  <c r="J53" i="1"/>
  <c r="H45" i="7" s="1"/>
  <c r="J29" i="1"/>
  <c r="H21" i="7" s="1"/>
  <c r="I86" i="1"/>
  <c r="I22" i="1"/>
  <c r="J61" i="1"/>
  <c r="H53" i="7" s="1"/>
  <c r="J93" i="1"/>
  <c r="H85" i="7" s="1"/>
  <c r="J101" i="1"/>
  <c r="H93" i="7" s="1"/>
  <c r="I78" i="1"/>
  <c r="I14" i="1"/>
  <c r="J69" i="1"/>
  <c r="H61" i="7" s="1"/>
  <c r="I70" i="1"/>
  <c r="J13" i="1"/>
  <c r="H5" i="7" s="1"/>
  <c r="J77" i="1"/>
  <c r="H69" i="7" s="1"/>
  <c r="I62" i="1"/>
  <c r="J21" i="1"/>
  <c r="H13" i="7" s="1"/>
  <c r="J85" i="1"/>
  <c r="H77" i="7" s="1"/>
  <c r="I54" i="1"/>
  <c r="J37" i="1"/>
  <c r="H29" i="7" s="1"/>
  <c r="H15" i="7"/>
  <c r="G45" i="1"/>
  <c r="A37" i="7" s="1"/>
  <c r="H34" i="5"/>
  <c r="B26" i="8" s="1"/>
  <c r="J39" i="5"/>
  <c r="H31" i="8" s="1"/>
  <c r="H17" i="1"/>
  <c r="B9" i="7" s="1"/>
  <c r="H37" i="1"/>
  <c r="B29" i="7" s="1"/>
  <c r="H18" i="5"/>
  <c r="B10" i="8" s="1"/>
  <c r="G61" i="1"/>
  <c r="A53" i="7" s="1"/>
  <c r="J23" i="5"/>
  <c r="H15" i="8" s="1"/>
  <c r="H21" i="1"/>
  <c r="B13" i="7" s="1"/>
  <c r="H66" i="1"/>
  <c r="B58" i="7" s="1"/>
  <c r="G29" i="5"/>
  <c r="A21" i="8" s="1"/>
  <c r="G48" i="1"/>
  <c r="A40" i="7" s="1"/>
  <c r="H10" i="1"/>
  <c r="B2" i="7" s="1"/>
  <c r="G29" i="1"/>
  <c r="A21" i="7" s="1"/>
  <c r="H50" i="1"/>
  <c r="B42" i="7" s="1"/>
  <c r="H82" i="1"/>
  <c r="B74" i="7" s="1"/>
  <c r="G45" i="5"/>
  <c r="A37" i="8" s="1"/>
  <c r="G13" i="1"/>
  <c r="A5" i="7" s="1"/>
  <c r="G32" i="1"/>
  <c r="A24" i="7" s="1"/>
  <c r="H53" i="1"/>
  <c r="B45" i="7" s="1"/>
  <c r="G107" i="1"/>
  <c r="A99" i="7" s="1"/>
  <c r="H102" i="1"/>
  <c r="B94" i="7" s="1"/>
  <c r="G99" i="1"/>
  <c r="A91" i="7" s="1"/>
  <c r="H94" i="1"/>
  <c r="B86" i="7" s="1"/>
  <c r="G91" i="1"/>
  <c r="A83" i="7" s="1"/>
  <c r="G105" i="1"/>
  <c r="A97" i="7" s="1"/>
  <c r="H100" i="1"/>
  <c r="B92" i="7" s="1"/>
  <c r="G97" i="1"/>
  <c r="A89" i="7" s="1"/>
  <c r="H103" i="1"/>
  <c r="B95" i="7" s="1"/>
  <c r="G92" i="1"/>
  <c r="A84" i="7" s="1"/>
  <c r="G103" i="1"/>
  <c r="A95" i="7" s="1"/>
  <c r="H98" i="1"/>
  <c r="B90" i="7" s="1"/>
  <c r="H101" i="1"/>
  <c r="B93" i="7" s="1"/>
  <c r="H93" i="1"/>
  <c r="B85" i="7" s="1"/>
  <c r="H104" i="1"/>
  <c r="B96" i="7" s="1"/>
  <c r="G93" i="1"/>
  <c r="A85" i="7" s="1"/>
  <c r="H105" i="1"/>
  <c r="B97" i="7" s="1"/>
  <c r="G102" i="1"/>
  <c r="A94" i="7" s="1"/>
  <c r="H97" i="1"/>
  <c r="B89" i="7" s="1"/>
  <c r="G94" i="1"/>
  <c r="A86" i="7" s="1"/>
  <c r="H108" i="1"/>
  <c r="B100" i="7" s="1"/>
  <c r="H92" i="1"/>
  <c r="B84" i="7" s="1"/>
  <c r="G108" i="1"/>
  <c r="A100" i="7" s="1"/>
  <c r="G100" i="1"/>
  <c r="A92" i="7" s="1"/>
  <c r="H95" i="1"/>
  <c r="B87" i="7" s="1"/>
  <c r="G95" i="1"/>
  <c r="A87" i="7" s="1"/>
  <c r="H90" i="1"/>
  <c r="B82" i="7" s="1"/>
  <c r="G106" i="1"/>
  <c r="A98" i="7" s="1"/>
  <c r="G98" i="1"/>
  <c r="A90" i="7" s="1"/>
  <c r="G109" i="1"/>
  <c r="A101" i="7" s="1"/>
  <c r="G101" i="1"/>
  <c r="A93" i="7" s="1"/>
  <c r="H106" i="1"/>
  <c r="B98" i="7" s="1"/>
  <c r="G90" i="1"/>
  <c r="A82" i="7" s="1"/>
  <c r="H107" i="1"/>
  <c r="B99" i="7" s="1"/>
  <c r="G104" i="1"/>
  <c r="A96" i="7" s="1"/>
  <c r="H99" i="1"/>
  <c r="B91" i="7" s="1"/>
  <c r="G96" i="1"/>
  <c r="A88" i="7" s="1"/>
  <c r="H91" i="1"/>
  <c r="B83" i="7" s="1"/>
  <c r="H109" i="1"/>
  <c r="B101" i="7" s="1"/>
  <c r="H96" i="1"/>
  <c r="B88" i="7" s="1"/>
  <c r="G89" i="5"/>
  <c r="A81" i="8" s="1"/>
  <c r="H86" i="5"/>
  <c r="B78" i="8" s="1"/>
  <c r="J83" i="5"/>
  <c r="H75" i="8" s="1"/>
  <c r="G81" i="5"/>
  <c r="A73" i="8" s="1"/>
  <c r="H78" i="5"/>
  <c r="B70" i="8" s="1"/>
  <c r="J75" i="5"/>
  <c r="H67" i="8" s="1"/>
  <c r="G73" i="5"/>
  <c r="A65" i="8" s="1"/>
  <c r="H70" i="5"/>
  <c r="B62" i="8" s="1"/>
  <c r="J67" i="5"/>
  <c r="H59" i="8" s="1"/>
  <c r="G65" i="5"/>
  <c r="A57" i="8" s="1"/>
  <c r="H62" i="5"/>
  <c r="B54" i="8" s="1"/>
  <c r="J59" i="5"/>
  <c r="H51" i="8" s="1"/>
  <c r="G57" i="5"/>
  <c r="A49" i="8" s="1"/>
  <c r="H54" i="5"/>
  <c r="B46" i="8" s="1"/>
  <c r="J51" i="5"/>
  <c r="H43" i="8" s="1"/>
  <c r="G49" i="5"/>
  <c r="A41" i="8" s="1"/>
  <c r="H46" i="5"/>
  <c r="B38" i="8" s="1"/>
  <c r="J43" i="5"/>
  <c r="H35" i="8" s="1"/>
  <c r="G41" i="5"/>
  <c r="A33" i="8" s="1"/>
  <c r="H38" i="5"/>
  <c r="B30" i="8" s="1"/>
  <c r="J35" i="5"/>
  <c r="H27" i="8" s="1"/>
  <c r="G33" i="5"/>
  <c r="A25" i="8" s="1"/>
  <c r="H30" i="5"/>
  <c r="B22" i="8" s="1"/>
  <c r="J27" i="5"/>
  <c r="H19" i="8" s="1"/>
  <c r="G25" i="5"/>
  <c r="A17" i="8" s="1"/>
  <c r="H22" i="5"/>
  <c r="B14" i="8" s="1"/>
  <c r="J19" i="5"/>
  <c r="H11" i="8" s="1"/>
  <c r="G17" i="5"/>
  <c r="A9" i="8" s="1"/>
  <c r="H14" i="5"/>
  <c r="B6" i="8" s="1"/>
  <c r="J11" i="5"/>
  <c r="H3" i="8" s="1"/>
  <c r="G89" i="1"/>
  <c r="A81" i="7" s="1"/>
  <c r="H86" i="1"/>
  <c r="B78" i="7" s="1"/>
  <c r="G81" i="1"/>
  <c r="A73" i="7" s="1"/>
  <c r="H78" i="1"/>
  <c r="B70" i="7" s="1"/>
  <c r="G73" i="1"/>
  <c r="A65" i="7" s="1"/>
  <c r="H70" i="1"/>
  <c r="B62" i="7" s="1"/>
  <c r="G65" i="1"/>
  <c r="A57" i="7" s="1"/>
  <c r="H62" i="1"/>
  <c r="B54" i="7" s="1"/>
  <c r="G57" i="1"/>
  <c r="A49" i="7" s="1"/>
  <c r="H54" i="1"/>
  <c r="B46" i="7" s="1"/>
  <c r="G49" i="1"/>
  <c r="A41" i="7" s="1"/>
  <c r="H46" i="1"/>
  <c r="B38" i="7" s="1"/>
  <c r="G41" i="1"/>
  <c r="A33" i="7" s="1"/>
  <c r="H38" i="1"/>
  <c r="B30" i="7" s="1"/>
  <c r="G33" i="1"/>
  <c r="A25" i="7" s="1"/>
  <c r="H30" i="1"/>
  <c r="B22" i="7" s="1"/>
  <c r="G25" i="1"/>
  <c r="A17" i="7" s="1"/>
  <c r="H22" i="1"/>
  <c r="B14" i="7" s="1"/>
  <c r="G17" i="1"/>
  <c r="A9" i="7" s="1"/>
  <c r="H14" i="1"/>
  <c r="B6" i="7" s="1"/>
  <c r="H32" i="5"/>
  <c r="B24" i="8" s="1"/>
  <c r="H24" i="5"/>
  <c r="B16" i="8" s="1"/>
  <c r="G19" i="5"/>
  <c r="A11" i="8" s="1"/>
  <c r="J13" i="5"/>
  <c r="H5" i="8" s="1"/>
  <c r="H88" i="1"/>
  <c r="B80" i="7" s="1"/>
  <c r="G83" i="1"/>
  <c r="A75" i="7" s="1"/>
  <c r="H72" i="1"/>
  <c r="B64" i="7" s="1"/>
  <c r="G67" i="1"/>
  <c r="A59" i="7" s="1"/>
  <c r="H56" i="1"/>
  <c r="B48" i="7" s="1"/>
  <c r="G51" i="1"/>
  <c r="A43" i="7" s="1"/>
  <c r="H40" i="1"/>
  <c r="B32" i="7" s="1"/>
  <c r="G35" i="1"/>
  <c r="A27" i="7" s="1"/>
  <c r="J88" i="5"/>
  <c r="H80" i="8" s="1"/>
  <c r="G86" i="5"/>
  <c r="A78" i="8" s="1"/>
  <c r="H83" i="5"/>
  <c r="B75" i="8" s="1"/>
  <c r="J80" i="5"/>
  <c r="H72" i="8" s="1"/>
  <c r="G78" i="5"/>
  <c r="A70" i="8" s="1"/>
  <c r="H75" i="5"/>
  <c r="B67" i="8" s="1"/>
  <c r="J72" i="5"/>
  <c r="H64" i="8" s="1"/>
  <c r="G70" i="5"/>
  <c r="A62" i="8" s="1"/>
  <c r="H67" i="5"/>
  <c r="B59" i="8" s="1"/>
  <c r="J64" i="5"/>
  <c r="H56" i="8" s="1"/>
  <c r="G62" i="5"/>
  <c r="A54" i="8" s="1"/>
  <c r="H59" i="5"/>
  <c r="B51" i="8" s="1"/>
  <c r="J56" i="5"/>
  <c r="H48" i="8" s="1"/>
  <c r="G54" i="5"/>
  <c r="A46" i="8" s="1"/>
  <c r="H51" i="5"/>
  <c r="B43" i="8" s="1"/>
  <c r="J48" i="5"/>
  <c r="H40" i="8" s="1"/>
  <c r="G46" i="5"/>
  <c r="A38" i="8" s="1"/>
  <c r="H43" i="5"/>
  <c r="B35" i="8" s="1"/>
  <c r="J40" i="5"/>
  <c r="H32" i="8" s="1"/>
  <c r="G38" i="5"/>
  <c r="A30" i="8" s="1"/>
  <c r="H35" i="5"/>
  <c r="B27" i="8" s="1"/>
  <c r="J32" i="5"/>
  <c r="H24" i="8" s="1"/>
  <c r="G30" i="5"/>
  <c r="A22" i="8" s="1"/>
  <c r="H27" i="5"/>
  <c r="B19" i="8" s="1"/>
  <c r="J24" i="5"/>
  <c r="H16" i="8" s="1"/>
  <c r="G22" i="5"/>
  <c r="A14" i="8" s="1"/>
  <c r="H19" i="5"/>
  <c r="B11" i="8" s="1"/>
  <c r="J16" i="5"/>
  <c r="H8" i="8" s="1"/>
  <c r="G14" i="5"/>
  <c r="A6" i="8" s="1"/>
  <c r="H11" i="5"/>
  <c r="B3" i="8" s="1"/>
  <c r="G86" i="1"/>
  <c r="A78" i="7" s="1"/>
  <c r="H83" i="1"/>
  <c r="B75" i="7" s="1"/>
  <c r="G78" i="1"/>
  <c r="A70" i="7" s="1"/>
  <c r="H75" i="1"/>
  <c r="B67" i="7" s="1"/>
  <c r="G70" i="1"/>
  <c r="A62" i="7" s="1"/>
  <c r="H67" i="1"/>
  <c r="B59" i="7" s="1"/>
  <c r="G62" i="1"/>
  <c r="A54" i="7" s="1"/>
  <c r="H59" i="1"/>
  <c r="B51" i="7" s="1"/>
  <c r="G54" i="1"/>
  <c r="A46" i="7" s="1"/>
  <c r="H51" i="1"/>
  <c r="B43" i="7" s="1"/>
  <c r="G46" i="1"/>
  <c r="A38" i="7" s="1"/>
  <c r="H43" i="1"/>
  <c r="B35" i="7" s="1"/>
  <c r="G38" i="1"/>
  <c r="A30" i="7" s="1"/>
  <c r="H35" i="1"/>
  <c r="B27" i="7" s="1"/>
  <c r="G30" i="1"/>
  <c r="A22" i="7" s="1"/>
  <c r="H27" i="1"/>
  <c r="B19" i="7" s="1"/>
  <c r="G22" i="1"/>
  <c r="A14" i="7" s="1"/>
  <c r="H19" i="1"/>
  <c r="B11" i="7" s="1"/>
  <c r="G14" i="1"/>
  <c r="A6" i="7" s="1"/>
  <c r="H11" i="1"/>
  <c r="B3" i="7" s="1"/>
  <c r="G35" i="5"/>
  <c r="A27" i="8" s="1"/>
  <c r="J29" i="5"/>
  <c r="H21" i="8" s="1"/>
  <c r="G27" i="5"/>
  <c r="A19" i="8" s="1"/>
  <c r="J21" i="5"/>
  <c r="H13" i="8" s="1"/>
  <c r="H16" i="5"/>
  <c r="B8" i="8" s="1"/>
  <c r="G11" i="5"/>
  <c r="A3" i="8" s="1"/>
  <c r="H80" i="1"/>
  <c r="B72" i="7" s="1"/>
  <c r="G75" i="1"/>
  <c r="A67" i="7" s="1"/>
  <c r="H64" i="1"/>
  <c r="B56" i="7" s="1"/>
  <c r="G59" i="1"/>
  <c r="A51" i="7" s="1"/>
  <c r="H48" i="1"/>
  <c r="B40" i="7" s="1"/>
  <c r="G43" i="1"/>
  <c r="A35" i="7" s="1"/>
  <c r="H32" i="1"/>
  <c r="B24" i="7" s="1"/>
  <c r="G27" i="1"/>
  <c r="A19" i="7" s="1"/>
  <c r="H24" i="1"/>
  <c r="B16" i="7" s="1"/>
  <c r="H88" i="5"/>
  <c r="B80" i="8" s="1"/>
  <c r="J85" i="5"/>
  <c r="H77" i="8" s="1"/>
  <c r="G83" i="5"/>
  <c r="A75" i="8" s="1"/>
  <c r="H80" i="5"/>
  <c r="B72" i="8" s="1"/>
  <c r="J77" i="5"/>
  <c r="H69" i="8" s="1"/>
  <c r="G75" i="5"/>
  <c r="A67" i="8" s="1"/>
  <c r="H72" i="5"/>
  <c r="B64" i="8" s="1"/>
  <c r="J69" i="5"/>
  <c r="H61" i="8" s="1"/>
  <c r="G67" i="5"/>
  <c r="A59" i="8" s="1"/>
  <c r="H64" i="5"/>
  <c r="B56" i="8" s="1"/>
  <c r="J61" i="5"/>
  <c r="H53" i="8" s="1"/>
  <c r="G59" i="5"/>
  <c r="A51" i="8" s="1"/>
  <c r="H56" i="5"/>
  <c r="B48" i="8" s="1"/>
  <c r="J53" i="5"/>
  <c r="H45" i="8" s="1"/>
  <c r="G51" i="5"/>
  <c r="A43" i="8" s="1"/>
  <c r="H48" i="5"/>
  <c r="B40" i="8" s="1"/>
  <c r="J45" i="5"/>
  <c r="H37" i="8" s="1"/>
  <c r="G43" i="5"/>
  <c r="A35" i="8" s="1"/>
  <c r="H40" i="5"/>
  <c r="B32" i="8" s="1"/>
  <c r="J37" i="5"/>
  <c r="H29" i="8" s="1"/>
  <c r="J89" i="5"/>
  <c r="H81" i="8" s="1"/>
  <c r="G87" i="5"/>
  <c r="A79" i="8" s="1"/>
  <c r="H84" i="5"/>
  <c r="B76" i="8" s="1"/>
  <c r="J81" i="5"/>
  <c r="H73" i="8" s="1"/>
  <c r="G79" i="5"/>
  <c r="A71" i="8" s="1"/>
  <c r="H76" i="5"/>
  <c r="B68" i="8" s="1"/>
  <c r="J73" i="5"/>
  <c r="H65" i="8" s="1"/>
  <c r="G71" i="5"/>
  <c r="A63" i="8" s="1"/>
  <c r="H68" i="5"/>
  <c r="B60" i="8" s="1"/>
  <c r="J65" i="5"/>
  <c r="H57" i="8" s="1"/>
  <c r="G63" i="5"/>
  <c r="A55" i="8" s="1"/>
  <c r="H60" i="5"/>
  <c r="B52" i="8" s="1"/>
  <c r="J57" i="5"/>
  <c r="H49" i="8" s="1"/>
  <c r="G55" i="5"/>
  <c r="A47" i="8" s="1"/>
  <c r="H52" i="5"/>
  <c r="B44" i="8" s="1"/>
  <c r="J49" i="5"/>
  <c r="H41" i="8" s="1"/>
  <c r="G47" i="5"/>
  <c r="A39" i="8" s="1"/>
  <c r="H44" i="5"/>
  <c r="B36" i="8" s="1"/>
  <c r="J41" i="5"/>
  <c r="H33" i="8" s="1"/>
  <c r="G39" i="5"/>
  <c r="A31" i="8" s="1"/>
  <c r="H36" i="5"/>
  <c r="B28" i="8" s="1"/>
  <c r="J33" i="5"/>
  <c r="H25" i="8" s="1"/>
  <c r="G31" i="5"/>
  <c r="A23" i="8" s="1"/>
  <c r="H28" i="5"/>
  <c r="B20" i="8" s="1"/>
  <c r="J25" i="5"/>
  <c r="H17" i="8" s="1"/>
  <c r="G23" i="5"/>
  <c r="A15" i="8" s="1"/>
  <c r="H20" i="5"/>
  <c r="B12" i="8" s="1"/>
  <c r="J17" i="5"/>
  <c r="H9" i="8" s="1"/>
  <c r="G15" i="5"/>
  <c r="A7" i="8" s="1"/>
  <c r="H12" i="5"/>
  <c r="B4" i="8" s="1"/>
  <c r="G87" i="1"/>
  <c r="A79" i="7" s="1"/>
  <c r="H84" i="1"/>
  <c r="B76" i="7" s="1"/>
  <c r="G79" i="1"/>
  <c r="A71" i="7" s="1"/>
  <c r="H76" i="1"/>
  <c r="B68" i="7" s="1"/>
  <c r="G71" i="1"/>
  <c r="A63" i="7" s="1"/>
  <c r="H68" i="1"/>
  <c r="B60" i="7" s="1"/>
  <c r="G63" i="1"/>
  <c r="A55" i="7" s="1"/>
  <c r="H60" i="1"/>
  <c r="B52" i="7" s="1"/>
  <c r="G55" i="1"/>
  <c r="A47" i="7" s="1"/>
  <c r="H52" i="1"/>
  <c r="B44" i="7" s="1"/>
  <c r="G47" i="1"/>
  <c r="A39" i="7" s="1"/>
  <c r="H44" i="1"/>
  <c r="B36" i="7" s="1"/>
  <c r="G39" i="1"/>
  <c r="A31" i="7" s="1"/>
  <c r="H36" i="1"/>
  <c r="B28" i="7" s="1"/>
  <c r="G31" i="1"/>
  <c r="A23" i="7" s="1"/>
  <c r="H28" i="1"/>
  <c r="B20" i="7" s="1"/>
  <c r="G23" i="1"/>
  <c r="A15" i="7" s="1"/>
  <c r="H20" i="1"/>
  <c r="B12" i="7" s="1"/>
  <c r="G15" i="1"/>
  <c r="A7" i="7" s="1"/>
  <c r="H12" i="1"/>
  <c r="B4" i="7" s="1"/>
  <c r="H89" i="5"/>
  <c r="B81" i="8" s="1"/>
  <c r="G85" i="5"/>
  <c r="A77" i="8" s="1"/>
  <c r="J79" i="5"/>
  <c r="H71" i="8" s="1"/>
  <c r="H74" i="5"/>
  <c r="B66" i="8" s="1"/>
  <c r="G69" i="5"/>
  <c r="A61" i="8" s="1"/>
  <c r="J63" i="5"/>
  <c r="H55" i="8" s="1"/>
  <c r="H58" i="5"/>
  <c r="B50" i="8" s="1"/>
  <c r="G53" i="5"/>
  <c r="A45" i="8" s="1"/>
  <c r="J47" i="5"/>
  <c r="H39" i="8" s="1"/>
  <c r="H42" i="5"/>
  <c r="B34" i="8" s="1"/>
  <c r="G37" i="5"/>
  <c r="A29" i="8" s="1"/>
  <c r="J31" i="5"/>
  <c r="H23" i="8" s="1"/>
  <c r="H26" i="5"/>
  <c r="B18" i="8" s="1"/>
  <c r="G21" i="5"/>
  <c r="A13" i="8" s="1"/>
  <c r="J15" i="5"/>
  <c r="H7" i="8" s="1"/>
  <c r="H10" i="5"/>
  <c r="B2" i="8" s="1"/>
  <c r="G85" i="1"/>
  <c r="A77" i="7" s="1"/>
  <c r="H74" i="1"/>
  <c r="B66" i="7" s="1"/>
  <c r="G69" i="1"/>
  <c r="A61" i="7" s="1"/>
  <c r="H58" i="1"/>
  <c r="B50" i="7" s="1"/>
  <c r="G53" i="1"/>
  <c r="A45" i="7" s="1"/>
  <c r="H42" i="1"/>
  <c r="B34" i="7" s="1"/>
  <c r="G37" i="1"/>
  <c r="A29" i="7" s="1"/>
  <c r="H23" i="7"/>
  <c r="H26" i="1"/>
  <c r="B18" i="7" s="1"/>
  <c r="G21" i="1"/>
  <c r="A13" i="7" s="1"/>
  <c r="H16" i="1"/>
  <c r="B8" i="7" s="1"/>
  <c r="H22" i="7"/>
  <c r="H77" i="5"/>
  <c r="B69" i="8" s="1"/>
  <c r="J50" i="5"/>
  <c r="H42" i="8" s="1"/>
  <c r="J34" i="5"/>
  <c r="H26" i="8" s="1"/>
  <c r="J18" i="5"/>
  <c r="H10" i="8" s="1"/>
  <c r="G19" i="1"/>
  <c r="A11" i="7" s="1"/>
  <c r="G77" i="5"/>
  <c r="A69" i="8" s="1"/>
  <c r="G61" i="5"/>
  <c r="A53" i="8" s="1"/>
  <c r="J84" i="5"/>
  <c r="H76" i="8" s="1"/>
  <c r="H79" i="5"/>
  <c r="B71" i="8" s="1"/>
  <c r="G74" i="5"/>
  <c r="A66" i="8" s="1"/>
  <c r="J68" i="5"/>
  <c r="H60" i="8" s="1"/>
  <c r="H63" i="5"/>
  <c r="B55" i="8" s="1"/>
  <c r="G58" i="5"/>
  <c r="A50" i="8" s="1"/>
  <c r="J52" i="5"/>
  <c r="H44" i="8" s="1"/>
  <c r="H47" i="5"/>
  <c r="B39" i="8" s="1"/>
  <c r="G42" i="5"/>
  <c r="A34" i="8" s="1"/>
  <c r="J36" i="5"/>
  <c r="H28" i="8" s="1"/>
  <c r="H31" i="5"/>
  <c r="B23" i="8" s="1"/>
  <c r="G26" i="5"/>
  <c r="A18" i="8" s="1"/>
  <c r="J20" i="5"/>
  <c r="H12" i="8" s="1"/>
  <c r="H15" i="5"/>
  <c r="B7" i="8" s="1"/>
  <c r="G10" i="5"/>
  <c r="A2" i="8" s="1"/>
  <c r="H79" i="1"/>
  <c r="B71" i="7" s="1"/>
  <c r="G74" i="1"/>
  <c r="A66" i="7" s="1"/>
  <c r="H63" i="1"/>
  <c r="B55" i="7" s="1"/>
  <c r="G58" i="1"/>
  <c r="A50" i="7" s="1"/>
  <c r="H47" i="1"/>
  <c r="B39" i="7" s="1"/>
  <c r="G42" i="1"/>
  <c r="A34" i="7" s="1"/>
  <c r="H31" i="1"/>
  <c r="B23" i="7" s="1"/>
  <c r="G26" i="1"/>
  <c r="A18" i="7" s="1"/>
  <c r="G16" i="1"/>
  <c r="A8" i="7" s="1"/>
  <c r="G12" i="1"/>
  <c r="A4" i="7" s="1"/>
  <c r="G36" i="1"/>
  <c r="A28" i="7" s="1"/>
  <c r="G11" i="1"/>
  <c r="A3" i="7" s="1"/>
  <c r="G88" i="5"/>
  <c r="A80" i="8" s="1"/>
  <c r="G72" i="5"/>
  <c r="A64" i="8" s="1"/>
  <c r="G56" i="5"/>
  <c r="A48" i="8" s="1"/>
  <c r="G40" i="5"/>
  <c r="A32" i="8" s="1"/>
  <c r="G24" i="5"/>
  <c r="A16" i="8" s="1"/>
  <c r="G88" i="1"/>
  <c r="A80" i="7" s="1"/>
  <c r="G72" i="1"/>
  <c r="A64" i="7" s="1"/>
  <c r="G56" i="1"/>
  <c r="A48" i="7" s="1"/>
  <c r="G40" i="1"/>
  <c r="A32" i="7" s="1"/>
  <c r="G24" i="1"/>
  <c r="A16" i="7" s="1"/>
  <c r="J87" i="5"/>
  <c r="H79" i="8" s="1"/>
  <c r="J71" i="5"/>
  <c r="H63" i="8" s="1"/>
  <c r="G84" i="5"/>
  <c r="A76" i="8" s="1"/>
  <c r="J78" i="5"/>
  <c r="H70" i="8" s="1"/>
  <c r="H73" i="5"/>
  <c r="B65" i="8" s="1"/>
  <c r="G68" i="5"/>
  <c r="A60" i="8" s="1"/>
  <c r="J62" i="5"/>
  <c r="H54" i="8" s="1"/>
  <c r="H57" i="5"/>
  <c r="B49" i="8" s="1"/>
  <c r="G52" i="5"/>
  <c r="A44" i="8" s="1"/>
  <c r="J46" i="5"/>
  <c r="H38" i="8" s="1"/>
  <c r="H41" i="5"/>
  <c r="B33" i="8" s="1"/>
  <c r="G36" i="5"/>
  <c r="A28" i="8" s="1"/>
  <c r="J30" i="5"/>
  <c r="H22" i="8" s="1"/>
  <c r="H25" i="5"/>
  <c r="B17" i="8" s="1"/>
  <c r="G20" i="5"/>
  <c r="A12" i="8" s="1"/>
  <c r="J14" i="5"/>
  <c r="H6" i="8" s="1"/>
  <c r="H89" i="1"/>
  <c r="B81" i="7" s="1"/>
  <c r="G84" i="1"/>
  <c r="A76" i="7" s="1"/>
  <c r="H73" i="1"/>
  <c r="B65" i="7" s="1"/>
  <c r="G68" i="1"/>
  <c r="A60" i="7" s="1"/>
  <c r="H57" i="1"/>
  <c r="B49" i="7" s="1"/>
  <c r="G52" i="1"/>
  <c r="A44" i="7" s="1"/>
  <c r="H41" i="1"/>
  <c r="B33" i="7" s="1"/>
  <c r="H25" i="1"/>
  <c r="B17" i="7" s="1"/>
  <c r="G20" i="1"/>
  <c r="A12" i="7" s="1"/>
  <c r="J82" i="5"/>
  <c r="H74" i="8" s="1"/>
  <c r="J66" i="5"/>
  <c r="H58" i="8" s="1"/>
  <c r="H61" i="5"/>
  <c r="B53" i="8" s="1"/>
  <c r="H45" i="5"/>
  <c r="B37" i="8" s="1"/>
  <c r="H29" i="5"/>
  <c r="B21" i="8" s="1"/>
  <c r="H13" i="5"/>
  <c r="B5" i="8" s="1"/>
  <c r="H77" i="1"/>
  <c r="B69" i="7" s="1"/>
  <c r="H61" i="1"/>
  <c r="B53" i="7" s="1"/>
  <c r="H45" i="1"/>
  <c r="B37" i="7" s="1"/>
  <c r="H29" i="1"/>
  <c r="B21" i="7" s="1"/>
  <c r="H15" i="1"/>
  <c r="B7" i="7" s="1"/>
  <c r="H82" i="5"/>
  <c r="B74" i="8" s="1"/>
  <c r="H66" i="5"/>
  <c r="B58" i="8" s="1"/>
  <c r="H87" i="5"/>
  <c r="B79" i="8" s="1"/>
  <c r="G82" i="5"/>
  <c r="A74" i="8" s="1"/>
  <c r="J76" i="5"/>
  <c r="H68" i="8" s="1"/>
  <c r="H71" i="5"/>
  <c r="B63" i="8" s="1"/>
  <c r="G66" i="5"/>
  <c r="A58" i="8" s="1"/>
  <c r="J60" i="5"/>
  <c r="H52" i="8" s="1"/>
  <c r="H55" i="5"/>
  <c r="B47" i="8" s="1"/>
  <c r="G50" i="5"/>
  <c r="A42" i="8" s="1"/>
  <c r="J44" i="5"/>
  <c r="H36" i="8" s="1"/>
  <c r="H39" i="5"/>
  <c r="B31" i="8" s="1"/>
  <c r="G34" i="5"/>
  <c r="A26" i="8" s="1"/>
  <c r="J28" i="5"/>
  <c r="H20" i="8" s="1"/>
  <c r="H23" i="5"/>
  <c r="B15" i="8" s="1"/>
  <c r="G18" i="5"/>
  <c r="A10" i="8" s="1"/>
  <c r="J12" i="5"/>
  <c r="H4" i="8" s="1"/>
  <c r="H87" i="1"/>
  <c r="B79" i="7" s="1"/>
  <c r="G82" i="1"/>
  <c r="A74" i="7" s="1"/>
  <c r="H71" i="1"/>
  <c r="B63" i="7" s="1"/>
  <c r="G66" i="1"/>
  <c r="A58" i="7" s="1"/>
  <c r="H55" i="1"/>
  <c r="B47" i="7" s="1"/>
  <c r="G50" i="1"/>
  <c r="A42" i="7" s="1"/>
  <c r="H39" i="1"/>
  <c r="B31" i="7" s="1"/>
  <c r="G34" i="1"/>
  <c r="A26" i="7" s="1"/>
  <c r="H23" i="1"/>
  <c r="B15" i="7" s="1"/>
  <c r="H18" i="1"/>
  <c r="B10" i="7" s="1"/>
  <c r="G10" i="1"/>
  <c r="A2" i="7" s="1"/>
  <c r="J86" i="5"/>
  <c r="H78" i="8" s="1"/>
  <c r="H81" i="5"/>
  <c r="B73" i="8" s="1"/>
  <c r="G76" i="5"/>
  <c r="A68" i="8" s="1"/>
  <c r="J70" i="5"/>
  <c r="H62" i="8" s="1"/>
  <c r="H65" i="5"/>
  <c r="B57" i="8" s="1"/>
  <c r="G60" i="5"/>
  <c r="A52" i="8" s="1"/>
  <c r="J54" i="5"/>
  <c r="H46" i="8" s="1"/>
  <c r="H49" i="5"/>
  <c r="B41" i="8" s="1"/>
  <c r="G44" i="5"/>
  <c r="A36" i="8" s="1"/>
  <c r="J38" i="5"/>
  <c r="H30" i="8" s="1"/>
  <c r="H33" i="5"/>
  <c r="B25" i="8" s="1"/>
  <c r="G28" i="5"/>
  <c r="A20" i="8" s="1"/>
  <c r="J22" i="5"/>
  <c r="H14" i="8" s="1"/>
  <c r="H17" i="5"/>
  <c r="B9" i="8" s="1"/>
  <c r="G12" i="5"/>
  <c r="A4" i="8" s="1"/>
  <c r="H81" i="1"/>
  <c r="B73" i="7" s="1"/>
  <c r="G76" i="1"/>
  <c r="A68" i="7" s="1"/>
  <c r="H65" i="1"/>
  <c r="B57" i="7" s="1"/>
  <c r="G60" i="1"/>
  <c r="A52" i="7" s="1"/>
  <c r="H49" i="1"/>
  <c r="B41" i="7" s="1"/>
  <c r="G44" i="1"/>
  <c r="A36" i="7" s="1"/>
  <c r="H33" i="1"/>
  <c r="B25" i="7" s="1"/>
  <c r="G28" i="1"/>
  <c r="A20" i="7" s="1"/>
  <c r="G18" i="1"/>
  <c r="A10" i="7" s="1"/>
  <c r="H13" i="1"/>
  <c r="B5" i="7" s="1"/>
  <c r="H85" i="5"/>
  <c r="B77" i="8" s="1"/>
  <c r="G80" i="5"/>
  <c r="A72" i="8" s="1"/>
  <c r="J74" i="5"/>
  <c r="H66" i="8" s="1"/>
  <c r="H69" i="5"/>
  <c r="B61" i="8" s="1"/>
  <c r="G64" i="5"/>
  <c r="A56" i="8" s="1"/>
  <c r="J58" i="5"/>
  <c r="H50" i="8" s="1"/>
  <c r="H53" i="5"/>
  <c r="B45" i="8" s="1"/>
  <c r="G48" i="5"/>
  <c r="A40" i="8" s="1"/>
  <c r="J42" i="5"/>
  <c r="H34" i="8" s="1"/>
  <c r="H37" i="5"/>
  <c r="B29" i="8" s="1"/>
  <c r="G32" i="5"/>
  <c r="A24" i="8" s="1"/>
  <c r="J26" i="5"/>
  <c r="H18" i="8" s="1"/>
  <c r="H21" i="5"/>
  <c r="B13" i="8" s="1"/>
  <c r="G16" i="5"/>
  <c r="A8" i="8" s="1"/>
  <c r="J10" i="5"/>
  <c r="H2" i="8" s="1"/>
  <c r="H85" i="1"/>
  <c r="B77" i="7" s="1"/>
  <c r="G80" i="1"/>
  <c r="A72" i="7" s="1"/>
  <c r="H69" i="1"/>
  <c r="B61" i="7" s="1"/>
  <c r="G64" i="1"/>
  <c r="A56" i="7" s="1"/>
  <c r="G77" i="1"/>
  <c r="A69" i="7" s="1"/>
  <c r="H34" i="1"/>
  <c r="B26" i="7" s="1"/>
  <c r="G13" i="5"/>
  <c r="A5" i="8" s="1"/>
  <c r="J55" i="5"/>
  <c r="H47" i="8" s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1" i="1"/>
  <c r="A12" i="1"/>
  <c r="A13" i="1"/>
  <c r="A10" i="1"/>
</calcChain>
</file>

<file path=xl/sharedStrings.xml><?xml version="1.0" encoding="utf-8"?>
<sst xmlns="http://schemas.openxmlformats.org/spreadsheetml/2006/main" count="10391" uniqueCount="1854">
  <si>
    <t>Fornavn</t>
  </si>
  <si>
    <t>Etternavn</t>
  </si>
  <si>
    <t>Brikkenr</t>
  </si>
  <si>
    <t>Klubb</t>
  </si>
  <si>
    <t>Lag nr</t>
  </si>
  <si>
    <t>Klasse</t>
  </si>
  <si>
    <t>Lag_nr_skjult</t>
  </si>
  <si>
    <t>Krets:</t>
  </si>
  <si>
    <t>Klasse:</t>
  </si>
  <si>
    <t>Kontaktperson:</t>
  </si>
  <si>
    <t>Etp nr</t>
  </si>
  <si>
    <t>Hvis løper ikke finnes fra før</t>
  </si>
  <si>
    <t>Brikke</t>
  </si>
  <si>
    <t>Løperopplysninger fra startliste individuelt</t>
  </si>
  <si>
    <t>Mobiltlf:</t>
  </si>
  <si>
    <t>Kjønn</t>
  </si>
  <si>
    <t>M</t>
  </si>
  <si>
    <t>Petter</t>
  </si>
  <si>
    <t>K</t>
  </si>
  <si>
    <t>Startnr</t>
  </si>
  <si>
    <t>Tynset IF</t>
  </si>
  <si>
    <t>Løype</t>
  </si>
  <si>
    <t>Sno</t>
  </si>
  <si>
    <t>Starttid</t>
  </si>
  <si>
    <t>Alvdal IL</t>
  </si>
  <si>
    <t>Startno</t>
  </si>
  <si>
    <t>Kid</t>
  </si>
  <si>
    <t>Lagnr</t>
  </si>
  <si>
    <t>Etappenr</t>
  </si>
  <si>
    <t>Nasjonskode</t>
  </si>
  <si>
    <t>G</t>
  </si>
  <si>
    <t>Ledig</t>
  </si>
  <si>
    <t>NOTEAM</t>
  </si>
  <si>
    <t>Sivert</t>
  </si>
  <si>
    <t>Kvaløysletta Skilag</t>
  </si>
  <si>
    <t>Alexander</t>
  </si>
  <si>
    <t>Fossum IF</t>
  </si>
  <si>
    <t>Sander</t>
  </si>
  <si>
    <t>Vang Skiløperforening</t>
  </si>
  <si>
    <t>Rindal IL</t>
  </si>
  <si>
    <t>Alta IF</t>
  </si>
  <si>
    <t>Wiig</t>
  </si>
  <si>
    <t>Gjesdal IL</t>
  </si>
  <si>
    <t>Fredrik</t>
  </si>
  <si>
    <t>Svendgård</t>
  </si>
  <si>
    <t>Jakob</t>
  </si>
  <si>
    <t>Bækkelagets SK</t>
  </si>
  <si>
    <t>Magnus</t>
  </si>
  <si>
    <t>Sivertsen</t>
  </si>
  <si>
    <t>Leirådal IL</t>
  </si>
  <si>
    <t>Eskil</t>
  </si>
  <si>
    <t>Schjølberg</t>
  </si>
  <si>
    <t>Nesodden IF - Ski</t>
  </si>
  <si>
    <t>Marius</t>
  </si>
  <si>
    <t>Lyngen/Karnes IL</t>
  </si>
  <si>
    <t>Herman</t>
  </si>
  <si>
    <t>Drøbak-Frogn IL</t>
  </si>
  <si>
    <t>Torbjørn</t>
  </si>
  <si>
    <t>Frogner IL</t>
  </si>
  <si>
    <t>Melhus</t>
  </si>
  <si>
    <t>Steinkjer SK</t>
  </si>
  <si>
    <t>Fjellørnen IL</t>
  </si>
  <si>
    <t>Jørgen</t>
  </si>
  <si>
    <t>Nes Ski</t>
  </si>
  <si>
    <t>Hamar SK</t>
  </si>
  <si>
    <t>IL Jardar</t>
  </si>
  <si>
    <t>Erlend</t>
  </si>
  <si>
    <t>Berg</t>
  </si>
  <si>
    <t>Kristian</t>
  </si>
  <si>
    <t>Fossen</t>
  </si>
  <si>
    <t>Vetle</t>
  </si>
  <si>
    <t>Lyn Ski</t>
  </si>
  <si>
    <t>Martens Meyer</t>
  </si>
  <si>
    <t>Adrian</t>
  </si>
  <si>
    <t>Helgheim</t>
  </si>
  <si>
    <t>Førde IL</t>
  </si>
  <si>
    <t>Peder</t>
  </si>
  <si>
    <t>Skjeldal</t>
  </si>
  <si>
    <t>Knoph</t>
  </si>
  <si>
    <t>Asker SK</t>
  </si>
  <si>
    <t>Lars</t>
  </si>
  <si>
    <t>Steimoen</t>
  </si>
  <si>
    <t>Trøsken IL</t>
  </si>
  <si>
    <t>Andreas</t>
  </si>
  <si>
    <t>Fjellhug/Vereide IL</t>
  </si>
  <si>
    <t>Gaute</t>
  </si>
  <si>
    <t>Eriksen</t>
  </si>
  <si>
    <t>ROS, IL</t>
  </si>
  <si>
    <t>Sebastian</t>
  </si>
  <si>
    <t>Emil</t>
  </si>
  <si>
    <t>Lier</t>
  </si>
  <si>
    <t>Nygaard</t>
  </si>
  <si>
    <t>Larvik Ski</t>
  </si>
  <si>
    <t>Vegard</t>
  </si>
  <si>
    <t>Haneberg</t>
  </si>
  <si>
    <t>Oppegård IL</t>
  </si>
  <si>
    <t>Lier IL</t>
  </si>
  <si>
    <t>Jonsvatnet IL</t>
  </si>
  <si>
    <t>Thomas</t>
  </si>
  <si>
    <t>Gulbrandsen</t>
  </si>
  <si>
    <t>Lund</t>
  </si>
  <si>
    <t>Nilsen</t>
  </si>
  <si>
    <t>Rømskog IL</t>
  </si>
  <si>
    <t>Arnesen</t>
  </si>
  <si>
    <t>Birkebeineren, IF</t>
  </si>
  <si>
    <t>Rogne</t>
  </si>
  <si>
    <t>Hakadal IL</t>
  </si>
  <si>
    <t>Eivind</t>
  </si>
  <si>
    <t>Sande Sportsklubb</t>
  </si>
  <si>
    <t>Norli</t>
  </si>
  <si>
    <t>Konnerud IL</t>
  </si>
  <si>
    <t>Sigurd</t>
  </si>
  <si>
    <t>Follebu SK</t>
  </si>
  <si>
    <t>Skurdal</t>
  </si>
  <si>
    <t>Ottestad IL</t>
  </si>
  <si>
    <t>Kvikne IL</t>
  </si>
  <si>
    <t>Bjarte</t>
  </si>
  <si>
    <t>Eide</t>
  </si>
  <si>
    <t>Voss IL</t>
  </si>
  <si>
    <t>Wiik</t>
  </si>
  <si>
    <t>Erik</t>
  </si>
  <si>
    <t>Olsen</t>
  </si>
  <si>
    <t>Sjur</t>
  </si>
  <si>
    <t>Svendsen</t>
  </si>
  <si>
    <t>Halvor</t>
  </si>
  <si>
    <t>Lillehammer Skiklub</t>
  </si>
  <si>
    <t>Gran IL</t>
  </si>
  <si>
    <t>Heimdal Ski</t>
  </si>
  <si>
    <t>Martin</t>
  </si>
  <si>
    <t>Daniel</t>
  </si>
  <si>
    <t>Brynjar</t>
  </si>
  <si>
    <t>Byåsen IL</t>
  </si>
  <si>
    <t>Rustad IL</t>
  </si>
  <si>
    <t>MjøsSki</t>
  </si>
  <si>
    <t>Kolbukameratene, IL</t>
  </si>
  <si>
    <t>Kasper</t>
  </si>
  <si>
    <t>Lie</t>
  </si>
  <si>
    <t>Hommelvik IL</t>
  </si>
  <si>
    <t>Sandnes IL</t>
  </si>
  <si>
    <t>Håkon</t>
  </si>
  <si>
    <t>Stathelle og Omegn IL</t>
  </si>
  <si>
    <t>Osterøy IL</t>
  </si>
  <si>
    <t>Einar</t>
  </si>
  <si>
    <t>Strømmen og Lillestrøm SK</t>
  </si>
  <si>
    <t>Knut</t>
  </si>
  <si>
    <t>Røa IL</t>
  </si>
  <si>
    <t>Simen</t>
  </si>
  <si>
    <t>Stav</t>
  </si>
  <si>
    <t>Leik, IL</t>
  </si>
  <si>
    <t>Marcus</t>
  </si>
  <si>
    <t>Markus</t>
  </si>
  <si>
    <t>Åslia Skilag</t>
  </si>
  <si>
    <t>Eirik</t>
  </si>
  <si>
    <t>Fredrik Haugen</t>
  </si>
  <si>
    <t>Lunde</t>
  </si>
  <si>
    <t>Ullensaker SK</t>
  </si>
  <si>
    <t>Ole Kristian</t>
  </si>
  <si>
    <t>Haugen</t>
  </si>
  <si>
    <t>Svendsby</t>
  </si>
  <si>
    <t>Tistedalen FL</t>
  </si>
  <si>
    <t>Botne SK</t>
  </si>
  <si>
    <t>Suldal IL</t>
  </si>
  <si>
    <t>Svea Skilag</t>
  </si>
  <si>
    <t>Even</t>
  </si>
  <si>
    <t>Vind IL</t>
  </si>
  <si>
    <t>Iversen</t>
  </si>
  <si>
    <t>Johannes</t>
  </si>
  <si>
    <t>Strand</t>
  </si>
  <si>
    <t>Pettersen</t>
  </si>
  <si>
    <t>Nittedal IL</t>
  </si>
  <si>
    <t>Wold</t>
  </si>
  <si>
    <t>Aurmo</t>
  </si>
  <si>
    <t>Kostøl</t>
  </si>
  <si>
    <t>Gjelleråsen IF</t>
  </si>
  <si>
    <t>Bærums Skiklub</t>
  </si>
  <si>
    <t>Audun</t>
  </si>
  <si>
    <t>Heimdal</t>
  </si>
  <si>
    <t>Gjøvik SK</t>
  </si>
  <si>
    <t>Utleira IL</t>
  </si>
  <si>
    <t>Rolfsen</t>
  </si>
  <si>
    <t>Morten</t>
  </si>
  <si>
    <t>Elias</t>
  </si>
  <si>
    <t>Edvin</t>
  </si>
  <si>
    <t>David</t>
  </si>
  <si>
    <t>Henrik</t>
  </si>
  <si>
    <t>Søre Ål IL</t>
  </si>
  <si>
    <t>Haugland</t>
  </si>
  <si>
    <t>Rønning</t>
  </si>
  <si>
    <t>Vårheim</t>
  </si>
  <si>
    <t>Moosmayer</t>
  </si>
  <si>
    <t>Holmen IF</t>
  </si>
  <si>
    <t>Pedersen</t>
  </si>
  <si>
    <t>Byneset IL</t>
  </si>
  <si>
    <t>Melhus IL</t>
  </si>
  <si>
    <t>Hemsedal IL</t>
  </si>
  <si>
    <t>Sondre</t>
  </si>
  <si>
    <t>Knotten</t>
  </si>
  <si>
    <t>Svarstad IL</t>
  </si>
  <si>
    <t>Oscar</t>
  </si>
  <si>
    <t>Klingen</t>
  </si>
  <si>
    <t>Amund</t>
  </si>
  <si>
    <t>Bardu IL</t>
  </si>
  <si>
    <t>Tore</t>
  </si>
  <si>
    <t>Kyrksæterøra IL</t>
  </si>
  <si>
    <t>Andersen</t>
  </si>
  <si>
    <t>Geilo IL</t>
  </si>
  <si>
    <t>Jens</t>
  </si>
  <si>
    <t>Jenssen</t>
  </si>
  <si>
    <t>Bjørn</t>
  </si>
  <si>
    <t>Erling</t>
  </si>
  <si>
    <t>Moseby</t>
  </si>
  <si>
    <t>Hallvard</t>
  </si>
  <si>
    <t>Åsmund</t>
  </si>
  <si>
    <t>Magnussen</t>
  </si>
  <si>
    <t>Jonas</t>
  </si>
  <si>
    <t>Aasbø</t>
  </si>
  <si>
    <t>Surnadal IL</t>
  </si>
  <si>
    <t>Stakston</t>
  </si>
  <si>
    <t>Sørensen</t>
  </si>
  <si>
    <t>Klette</t>
  </si>
  <si>
    <t>Viljar, IL</t>
  </si>
  <si>
    <t>Tveter</t>
  </si>
  <si>
    <t>Johan</t>
  </si>
  <si>
    <t>Hansen</t>
  </si>
  <si>
    <t>Gulset IF</t>
  </si>
  <si>
    <t>Anders</t>
  </si>
  <si>
    <t>Mathias</t>
  </si>
  <si>
    <t>Øygard</t>
  </si>
  <si>
    <t>Rogne IL</t>
  </si>
  <si>
    <t>Aas</t>
  </si>
  <si>
    <t>Oddersjaa SSK</t>
  </si>
  <si>
    <t>Malvik IL</t>
  </si>
  <si>
    <t>Brage</t>
  </si>
  <si>
    <t>Fauske IL Ski</t>
  </si>
  <si>
    <t>Abrahamsen</t>
  </si>
  <si>
    <t>Stokke IL</t>
  </si>
  <si>
    <t>Håvard</t>
  </si>
  <si>
    <t>Ballangen Ski</t>
  </si>
  <si>
    <t>Driv IL - Ski</t>
  </si>
  <si>
    <t>Bjørtomt</t>
  </si>
  <si>
    <t>Lange</t>
  </si>
  <si>
    <t>Mats</t>
  </si>
  <si>
    <t>Fana IL</t>
  </si>
  <si>
    <t>Johnsen</t>
  </si>
  <si>
    <t>Runar, IL</t>
  </si>
  <si>
    <t>Njård</t>
  </si>
  <si>
    <t>Seim</t>
  </si>
  <si>
    <t>Jostein</t>
  </si>
  <si>
    <t>Ringebu/Fåvang SK</t>
  </si>
  <si>
    <t>Evensen</t>
  </si>
  <si>
    <t>Hovdebygda IL</t>
  </si>
  <si>
    <t>Ørnar IL</t>
  </si>
  <si>
    <t>Andreassen</t>
  </si>
  <si>
    <t>Fjell Skilag</t>
  </si>
  <si>
    <t>Ulverud</t>
  </si>
  <si>
    <t>Ørn, IF</t>
  </si>
  <si>
    <t>August</t>
  </si>
  <si>
    <t>Stor-Elvdal SK</t>
  </si>
  <si>
    <t>Oseberg Skilag</t>
  </si>
  <si>
    <t>Iver</t>
  </si>
  <si>
    <t>Tormod Skilag</t>
  </si>
  <si>
    <t>Otra IL</t>
  </si>
  <si>
    <t>Høybråten og Stovner IL</t>
  </si>
  <si>
    <t>Joakim</t>
  </si>
  <si>
    <t>Senja Ski</t>
  </si>
  <si>
    <t>Tverlandet IL</t>
  </si>
  <si>
    <t>Liabygda IL</t>
  </si>
  <si>
    <t>Røros IL</t>
  </si>
  <si>
    <t>Viking, TIF</t>
  </si>
  <si>
    <t>Sandvik</t>
  </si>
  <si>
    <t>Hjelmeland IL - ski</t>
  </si>
  <si>
    <t>Åsen IL</t>
  </si>
  <si>
    <t>Trysilgutten IL</t>
  </si>
  <si>
    <t>Løite</t>
  </si>
  <si>
    <t>Sørkedalens IF</t>
  </si>
  <si>
    <t>Nicolaysen</t>
  </si>
  <si>
    <t>Trygve</t>
  </si>
  <si>
    <t>Oskar</t>
  </si>
  <si>
    <t>Berntsen</t>
  </si>
  <si>
    <t>Ås IL</t>
  </si>
  <si>
    <t>Bru-Hemmingby</t>
  </si>
  <si>
    <t>Hylen</t>
  </si>
  <si>
    <t>Engen</t>
  </si>
  <si>
    <t>Lillomarka SK</t>
  </si>
  <si>
    <t>Kristoffer</t>
  </si>
  <si>
    <t>Tor Olav</t>
  </si>
  <si>
    <t>Rasmus</t>
  </si>
  <si>
    <t>Tallakstad</t>
  </si>
  <si>
    <t>Aslak</t>
  </si>
  <si>
    <t>Tolga IL</t>
  </si>
  <si>
    <t>Byaasen Skiklub</t>
  </si>
  <si>
    <t>Jesper</t>
  </si>
  <si>
    <t>Slind</t>
  </si>
  <si>
    <t>Selbu IL</t>
  </si>
  <si>
    <t>Lervik</t>
  </si>
  <si>
    <t>Lierne IL</t>
  </si>
  <si>
    <t>Bossekop UL</t>
  </si>
  <si>
    <t>Christoffer</t>
  </si>
  <si>
    <t>Bakken</t>
  </si>
  <si>
    <t>Moe</t>
  </si>
  <si>
    <t>Ålen IL</t>
  </si>
  <si>
    <t>Unsgård</t>
  </si>
  <si>
    <t>Ivrig, IL</t>
  </si>
  <si>
    <t>Eidsmo</t>
  </si>
  <si>
    <t>Amundsen</t>
  </si>
  <si>
    <t>Svingheim</t>
  </si>
  <si>
    <t>Anton</t>
  </si>
  <si>
    <t>Melum IL</t>
  </si>
  <si>
    <t>Bossum</t>
  </si>
  <si>
    <t>Dahle</t>
  </si>
  <si>
    <t>Solberg</t>
  </si>
  <si>
    <t>Bulken IL</t>
  </si>
  <si>
    <t>Espen</t>
  </si>
  <si>
    <t>Kirkeng</t>
  </si>
  <si>
    <t>Jensen</t>
  </si>
  <si>
    <t>Axel</t>
  </si>
  <si>
    <t>Aabrekk</t>
  </si>
  <si>
    <t>Stjørdals-Blink, IL</t>
  </si>
  <si>
    <t>Ola</t>
  </si>
  <si>
    <t>Spillum IL</t>
  </si>
  <si>
    <t>Holm</t>
  </si>
  <si>
    <t>Emblem IL</t>
  </si>
  <si>
    <t>Lunåsmo</t>
  </si>
  <si>
    <t>Mannsåker</t>
  </si>
  <si>
    <t>Østre Toten Skilag</t>
  </si>
  <si>
    <t>Jakobsen</t>
  </si>
  <si>
    <t>Hynne</t>
  </si>
  <si>
    <t>Vågen</t>
  </si>
  <si>
    <t>Jevnaker Idrettsforening Ski</t>
  </si>
  <si>
    <t>Ryan</t>
  </si>
  <si>
    <t>Johansen</t>
  </si>
  <si>
    <t>Spydeberg IL</t>
  </si>
  <si>
    <t>Skei</t>
  </si>
  <si>
    <t>Bergquist</t>
  </si>
  <si>
    <t>Bjertnæs</t>
  </si>
  <si>
    <t>Høiås</t>
  </si>
  <si>
    <t>Norland</t>
  </si>
  <si>
    <t>Drøyer</t>
  </si>
  <si>
    <t>Haugan</t>
  </si>
  <si>
    <t>Nyberg</t>
  </si>
  <si>
    <t>Rofstad</t>
  </si>
  <si>
    <t>Nordbygda/Løten Ski</t>
  </si>
  <si>
    <t>Nytrøen</t>
  </si>
  <si>
    <t>Galåen</t>
  </si>
  <si>
    <t>Kristiansen</t>
  </si>
  <si>
    <t>Unneberg</t>
  </si>
  <si>
    <t>Halvorsen</t>
  </si>
  <si>
    <t>Bakke</t>
  </si>
  <si>
    <t>Aksnes</t>
  </si>
  <si>
    <t>Larsen</t>
  </si>
  <si>
    <t>Ravndal</t>
  </si>
  <si>
    <t>Moss SK</t>
  </si>
  <si>
    <t>Ådne</t>
  </si>
  <si>
    <t>Reinemo</t>
  </si>
  <si>
    <t>Fet SK</t>
  </si>
  <si>
    <t>Sætre</t>
  </si>
  <si>
    <t>Breivik</t>
  </si>
  <si>
    <t>Heddal IL</t>
  </si>
  <si>
    <t>Sørum</t>
  </si>
  <si>
    <t>Dahl</t>
  </si>
  <si>
    <t>Vilde</t>
  </si>
  <si>
    <t>Kristine</t>
  </si>
  <si>
    <t>Marianne</t>
  </si>
  <si>
    <t>Rein, IL</t>
  </si>
  <si>
    <t>Karsrud</t>
  </si>
  <si>
    <t>Ane</t>
  </si>
  <si>
    <t>Strandbygda IL</t>
  </si>
  <si>
    <t>Karoline</t>
  </si>
  <si>
    <t>Marthe</t>
  </si>
  <si>
    <t>Synne</t>
  </si>
  <si>
    <t>Siri</t>
  </si>
  <si>
    <t>Klausen</t>
  </si>
  <si>
    <t>Hetlesæter</t>
  </si>
  <si>
    <t>Maren</t>
  </si>
  <si>
    <t>Nora</t>
  </si>
  <si>
    <t>Brekke</t>
  </si>
  <si>
    <t>Sokna IL</t>
  </si>
  <si>
    <t>Ingeborg</t>
  </si>
  <si>
    <t>Helland</t>
  </si>
  <si>
    <t>Michelsen</t>
  </si>
  <si>
    <t>Kvam Langrenn- og Skiskyttarkl</t>
  </si>
  <si>
    <t>Thea</t>
  </si>
  <si>
    <t>Viken</t>
  </si>
  <si>
    <t>Etnedal Skilag</t>
  </si>
  <si>
    <t>Hagen</t>
  </si>
  <si>
    <t>Ragnhild</t>
  </si>
  <si>
    <t>Karen</t>
  </si>
  <si>
    <t>Maiken</t>
  </si>
  <si>
    <t>Hillestad</t>
  </si>
  <si>
    <t>Jutul  IL</t>
  </si>
  <si>
    <t>Brenna</t>
  </si>
  <si>
    <t>Skrautvål IL</t>
  </si>
  <si>
    <t>Karlsen</t>
  </si>
  <si>
    <t>Melbo IL</t>
  </si>
  <si>
    <t>Elise</t>
  </si>
  <si>
    <t>Silje</t>
  </si>
  <si>
    <t>Ingvild</t>
  </si>
  <si>
    <t>Kristina</t>
  </si>
  <si>
    <t>Bekken</t>
  </si>
  <si>
    <t>Sveen</t>
  </si>
  <si>
    <t>Hågensen</t>
  </si>
  <si>
    <t>Granøien</t>
  </si>
  <si>
    <t>Kaja</t>
  </si>
  <si>
    <t>Støren Sportsklubb</t>
  </si>
  <si>
    <t>Hanne</t>
  </si>
  <si>
    <t>Kverneland Ski</t>
  </si>
  <si>
    <t>Stordal IL</t>
  </si>
  <si>
    <t>Stina</t>
  </si>
  <si>
    <t>Meinicke</t>
  </si>
  <si>
    <t>Ingrid</t>
  </si>
  <si>
    <t>Bjørnstad</t>
  </si>
  <si>
    <t>Forsøk, IL</t>
  </si>
  <si>
    <t>Ida</t>
  </si>
  <si>
    <t>Emma</t>
  </si>
  <si>
    <t>Guro</t>
  </si>
  <si>
    <t>Gravdal</t>
  </si>
  <si>
    <t>Hannah</t>
  </si>
  <si>
    <t>Børsa IL</t>
  </si>
  <si>
    <t>Dengerud</t>
  </si>
  <si>
    <t>Mogen</t>
  </si>
  <si>
    <t>Rapp</t>
  </si>
  <si>
    <t>Mari</t>
  </si>
  <si>
    <t>Hognestad</t>
  </si>
  <si>
    <t>Nordre Eidsvoll IL</t>
  </si>
  <si>
    <t>Hole</t>
  </si>
  <si>
    <t>Oda</t>
  </si>
  <si>
    <t>Frida</t>
  </si>
  <si>
    <t>Anna</t>
  </si>
  <si>
    <t>Holden</t>
  </si>
  <si>
    <t>Ina</t>
  </si>
  <si>
    <t>Høie</t>
  </si>
  <si>
    <t>Austad</t>
  </si>
  <si>
    <t>Stine</t>
  </si>
  <si>
    <t>Mikalsen</t>
  </si>
  <si>
    <t>Leinstrand IL</t>
  </si>
  <si>
    <t>Kvale</t>
  </si>
  <si>
    <t>Julie</t>
  </si>
  <si>
    <t>Mathilde</t>
  </si>
  <si>
    <t>Marte</t>
  </si>
  <si>
    <t>Marie</t>
  </si>
  <si>
    <t>Nordreisa IL</t>
  </si>
  <si>
    <t>Ramstad</t>
  </si>
  <si>
    <t>Westgaard</t>
  </si>
  <si>
    <t>Johanne</t>
  </si>
  <si>
    <t>Ida Marie</t>
  </si>
  <si>
    <t>Kildahl</t>
  </si>
  <si>
    <t>Næss</t>
  </si>
  <si>
    <t>Sande</t>
  </si>
  <si>
    <t>Ulvang</t>
  </si>
  <si>
    <t>Martinsen</t>
  </si>
  <si>
    <t>Tuva</t>
  </si>
  <si>
    <t>Moan</t>
  </si>
  <si>
    <t>Katrine</t>
  </si>
  <si>
    <t>Grong IL</t>
  </si>
  <si>
    <t>Killingstad</t>
  </si>
  <si>
    <t>Tina</t>
  </si>
  <si>
    <t>Gravningen</t>
  </si>
  <si>
    <t>Horten</t>
  </si>
  <si>
    <t>Line</t>
  </si>
  <si>
    <t>Dugstad</t>
  </si>
  <si>
    <t>Flatland</t>
  </si>
  <si>
    <t>Anniken</t>
  </si>
  <si>
    <t>Renå</t>
  </si>
  <si>
    <t>Rustad</t>
  </si>
  <si>
    <t>Engeset</t>
  </si>
  <si>
    <t>Fiskvik</t>
  </si>
  <si>
    <t>START Nr</t>
  </si>
  <si>
    <t>Startnr lørdag</t>
  </si>
  <si>
    <t>Ecard</t>
  </si>
  <si>
    <t>J</t>
  </si>
  <si>
    <t>Ecard_korr</t>
  </si>
  <si>
    <t>Brikkeoppdat</t>
  </si>
  <si>
    <t>Junior NM 2019 - Lagoppstilling Stafett Menn</t>
  </si>
  <si>
    <t>Menn</t>
  </si>
  <si>
    <t>Startnr fredag</t>
  </si>
  <si>
    <t>Junior NM 2019 - Lagoppstilling Stafett Kvinner</t>
  </si>
  <si>
    <t>Kvinner</t>
  </si>
  <si>
    <t>K 17 år</t>
  </si>
  <si>
    <t>June</t>
  </si>
  <si>
    <t>Scott</t>
  </si>
  <si>
    <t>Sigrid Jøranli</t>
  </si>
  <si>
    <t>Sundgaard</t>
  </si>
  <si>
    <t>Mariell Stavnes</t>
  </si>
  <si>
    <t>Mia</t>
  </si>
  <si>
    <t>Langeland</t>
  </si>
  <si>
    <t>Haslum IL</t>
  </si>
  <si>
    <t>Brenden</t>
  </si>
  <si>
    <t>Vestre Trysil IL</t>
  </si>
  <si>
    <t>Julie Petrine</t>
  </si>
  <si>
    <t>Lenningsvik</t>
  </si>
  <si>
    <t>Korgen IL</t>
  </si>
  <si>
    <t>Martine Høgler</t>
  </si>
  <si>
    <t>Rohde</t>
  </si>
  <si>
    <t xml:space="preserve">Strindheim IL </t>
  </si>
  <si>
    <t>Helene Sæterdal</t>
  </si>
  <si>
    <t>Semb</t>
  </si>
  <si>
    <t>Live</t>
  </si>
  <si>
    <t>Østvold</t>
  </si>
  <si>
    <t>Heming, IL</t>
  </si>
  <si>
    <t>Jenny Myklebust</t>
  </si>
  <si>
    <t>Ulfsnes</t>
  </si>
  <si>
    <t>Bærums Verk Hauger Idrettsfore</t>
  </si>
  <si>
    <t>Filippa Weyergang</t>
  </si>
  <si>
    <t>Marcussen</t>
  </si>
  <si>
    <t>Jøri</t>
  </si>
  <si>
    <t>Vatten</t>
  </si>
  <si>
    <t>Ingrid Marie Stubban</t>
  </si>
  <si>
    <t>Hygen</t>
  </si>
  <si>
    <t>Lørenskog SK</t>
  </si>
  <si>
    <t>Mathilde Vallestrand</t>
  </si>
  <si>
    <t>Hafslo IL</t>
  </si>
  <si>
    <t>Alma Marie Dokk</t>
  </si>
  <si>
    <t>Kullberg</t>
  </si>
  <si>
    <t>Pernille Eidsgaard</t>
  </si>
  <si>
    <t>Lyssand</t>
  </si>
  <si>
    <t>Ariane</t>
  </si>
  <si>
    <t>Daleng</t>
  </si>
  <si>
    <t>Salangen IF Ski</t>
  </si>
  <si>
    <t>Hanna Hasselquist</t>
  </si>
  <si>
    <t>Karoline Fjeldskaar</t>
  </si>
  <si>
    <t>Aukrust</t>
  </si>
  <si>
    <t>Agnes Therese</t>
  </si>
  <si>
    <t>Dervo</t>
  </si>
  <si>
    <t>Ines</t>
  </si>
  <si>
    <t>Wanvik</t>
  </si>
  <si>
    <t>Kamilla</t>
  </si>
  <si>
    <t>Øvretveit</t>
  </si>
  <si>
    <t>Nordhordland SK</t>
  </si>
  <si>
    <t>Andrea Eie</t>
  </si>
  <si>
    <t>Fanny Varden</t>
  </si>
  <si>
    <t>Økern</t>
  </si>
  <si>
    <t>Vilde Lereim</t>
  </si>
  <si>
    <t>Storli</t>
  </si>
  <si>
    <t>Ellisif Luytkis</t>
  </si>
  <si>
    <t>Holstrøm</t>
  </si>
  <si>
    <t>Malene Gunleiksrud</t>
  </si>
  <si>
    <t>Scheele</t>
  </si>
  <si>
    <t>Koll, IL</t>
  </si>
  <si>
    <t>Vilde Alfstad</t>
  </si>
  <si>
    <t>Regine Hodne</t>
  </si>
  <si>
    <t>Hørsdal</t>
  </si>
  <si>
    <t>Imås, IL</t>
  </si>
  <si>
    <t>Tømmerberg</t>
  </si>
  <si>
    <t>Vang</t>
  </si>
  <si>
    <t>Silje-Johanna Granli</t>
  </si>
  <si>
    <t>Kvam</t>
  </si>
  <si>
    <t>Engerdal SP.kl.</t>
  </si>
  <si>
    <t>Eline</t>
  </si>
  <si>
    <t>Mylius</t>
  </si>
  <si>
    <t>Christine Louise Stavnum</t>
  </si>
  <si>
    <t>Arnkværn</t>
  </si>
  <si>
    <t>Ella Honningdal</t>
  </si>
  <si>
    <t>Maria</t>
  </si>
  <si>
    <t>Vestengen</t>
  </si>
  <si>
    <t>Bredal-Hansen</t>
  </si>
  <si>
    <t>Talvik IL</t>
  </si>
  <si>
    <t>Maren Sofie</t>
  </si>
  <si>
    <t>Steen</t>
  </si>
  <si>
    <t>Maren Kjølstad</t>
  </si>
  <si>
    <t>Røflo</t>
  </si>
  <si>
    <t>Inderøy IL</t>
  </si>
  <si>
    <t>Caroline</t>
  </si>
  <si>
    <t>Plukkerud</t>
  </si>
  <si>
    <t>Øyer-Tretten IF</t>
  </si>
  <si>
    <t>Tyra</t>
  </si>
  <si>
    <t>Sortåsløkken</t>
  </si>
  <si>
    <t>Ringkollen SK</t>
  </si>
  <si>
    <t>Nora Småge</t>
  </si>
  <si>
    <t>Hilsen</t>
  </si>
  <si>
    <t>Sunniva Isabel</t>
  </si>
  <si>
    <t>Cook</t>
  </si>
  <si>
    <t>Årland</t>
  </si>
  <si>
    <t>Tora Estelle</t>
  </si>
  <si>
    <t>Hayler</t>
  </si>
  <si>
    <t>Jone Aurora</t>
  </si>
  <si>
    <t>Rannei</t>
  </si>
  <si>
    <t>Bjørklund</t>
  </si>
  <si>
    <t>Nord-Odal IL</t>
  </si>
  <si>
    <t>Karoliussen</t>
  </si>
  <si>
    <t>Hov</t>
  </si>
  <si>
    <t>Kaupanger IL</t>
  </si>
  <si>
    <t>Malene Teresia</t>
  </si>
  <si>
    <t>Jebsen</t>
  </si>
  <si>
    <t>Haarstad</t>
  </si>
  <si>
    <t>Støkken</t>
  </si>
  <si>
    <t>Kristin Elise</t>
  </si>
  <si>
    <t>Knutsen</t>
  </si>
  <si>
    <t>Marte Bagaasen</t>
  </si>
  <si>
    <t>Mork</t>
  </si>
  <si>
    <t>Hanna Spets</t>
  </si>
  <si>
    <t>Lea Gundersen</t>
  </si>
  <si>
    <t>Andenæs</t>
  </si>
  <si>
    <t>Eline Henny</t>
  </si>
  <si>
    <t>Marlene</t>
  </si>
  <si>
    <t>Undheim</t>
  </si>
  <si>
    <t>Bardufoss og Omegn Idrettsfore</t>
  </si>
  <si>
    <t>Maya Jones</t>
  </si>
  <si>
    <t>Cecilie Wasler</t>
  </si>
  <si>
    <t>Fone</t>
  </si>
  <si>
    <t>Gjerstad IL</t>
  </si>
  <si>
    <t>Martine Sunde</t>
  </si>
  <si>
    <t>Rabben</t>
  </si>
  <si>
    <t>Slåen</t>
  </si>
  <si>
    <t>Martini</t>
  </si>
  <si>
    <t>Ingrid Røe</t>
  </si>
  <si>
    <t>Gullingsrud</t>
  </si>
  <si>
    <t>Bromma IL</t>
  </si>
  <si>
    <t>Gunhild</t>
  </si>
  <si>
    <t>Kvålseth</t>
  </si>
  <si>
    <t>Morgedal IL</t>
  </si>
  <si>
    <t>Haugskott</t>
  </si>
  <si>
    <t>Buvik IL</t>
  </si>
  <si>
    <t>Oda Pernille Groth</t>
  </si>
  <si>
    <t>Brodtkorb</t>
  </si>
  <si>
    <t>Yngvild Langedal</t>
  </si>
  <si>
    <t>Magnussøn</t>
  </si>
  <si>
    <t>Medkila Skilag</t>
  </si>
  <si>
    <t>Ingrid Bergene</t>
  </si>
  <si>
    <t>Dina</t>
  </si>
  <si>
    <t>Maja Kjærås</t>
  </si>
  <si>
    <t>Moland</t>
  </si>
  <si>
    <t>Raufoss IL Langrenn</t>
  </si>
  <si>
    <t>Sunniva Reite</t>
  </si>
  <si>
    <t>Juni Magdele</t>
  </si>
  <si>
    <t>Overvik</t>
  </si>
  <si>
    <t>Tuva Hagen</t>
  </si>
  <si>
    <t>Vikersund IF</t>
  </si>
  <si>
    <t>Loennecken</t>
  </si>
  <si>
    <t>Tina Krøger</t>
  </si>
  <si>
    <t>Træthaug</t>
  </si>
  <si>
    <t>Astrid</t>
  </si>
  <si>
    <t>Karin Selma Torbjørnsdatter</t>
  </si>
  <si>
    <t>Heggen</t>
  </si>
  <si>
    <t>Hanna Eckhardt</t>
  </si>
  <si>
    <t>Maria Hartz</t>
  </si>
  <si>
    <t>Melling</t>
  </si>
  <si>
    <t>Fossum-Bjørge</t>
  </si>
  <si>
    <t>Kristin Maltun</t>
  </si>
  <si>
    <t>Kjelsås IL</t>
  </si>
  <si>
    <t>Kristine Hjellbakk</t>
  </si>
  <si>
    <t>Sunnylven IL</t>
  </si>
  <si>
    <t>Bø</t>
  </si>
  <si>
    <t>Emma Kirkeberg</t>
  </si>
  <si>
    <t>Mørk</t>
  </si>
  <si>
    <t>Drammens Ballklubb</t>
  </si>
  <si>
    <t>Synne Råheim</t>
  </si>
  <si>
    <t>Borge</t>
  </si>
  <si>
    <t>Fougner</t>
  </si>
  <si>
    <t>Synnøve</t>
  </si>
  <si>
    <t>Austerå</t>
  </si>
  <si>
    <t>Sille</t>
  </si>
  <si>
    <t>Hustvedt</t>
  </si>
  <si>
    <t>Kirsten Helsvig</t>
  </si>
  <si>
    <t>Andrine Fuglerud</t>
  </si>
  <si>
    <t>Flugstad</t>
  </si>
  <si>
    <t>Celina Karin Staurland</t>
  </si>
  <si>
    <t>Staavi</t>
  </si>
  <si>
    <t>Stavanger SK</t>
  </si>
  <si>
    <t>Janne Ballangrud</t>
  </si>
  <si>
    <t>Seierstad</t>
  </si>
  <si>
    <t>Anette</t>
  </si>
  <si>
    <t>Theresa</t>
  </si>
  <si>
    <t>Fürstenberg</t>
  </si>
  <si>
    <t>Mallaug</t>
  </si>
  <si>
    <t>Hydle</t>
  </si>
  <si>
    <t>Mikkelsplass</t>
  </si>
  <si>
    <t>Pernille Karlsen</t>
  </si>
  <si>
    <t>Antonsen</t>
  </si>
  <si>
    <t>Gjerdrum IL</t>
  </si>
  <si>
    <t>Tiril Vestrheim</t>
  </si>
  <si>
    <t>Skjerven</t>
  </si>
  <si>
    <t>Andrine Bjervig</t>
  </si>
  <si>
    <t>Drivenes</t>
  </si>
  <si>
    <t>Lommedalens IL</t>
  </si>
  <si>
    <t>K 18 år</t>
  </si>
  <si>
    <t>Idunn</t>
  </si>
  <si>
    <t>Meli</t>
  </si>
  <si>
    <t>Kjelle</t>
  </si>
  <si>
    <t>Ingeborg Senderud</t>
  </si>
  <si>
    <t>Wæhle</t>
  </si>
  <si>
    <t>Solvor</t>
  </si>
  <si>
    <t>Tangen</t>
  </si>
  <si>
    <t>Sigrid</t>
  </si>
  <si>
    <t>Beitstad IL</t>
  </si>
  <si>
    <t>Tuva Røkeberg</t>
  </si>
  <si>
    <t>Bygrave</t>
  </si>
  <si>
    <t>Helle</t>
  </si>
  <si>
    <t>Julie Sofie Franksdatter</t>
  </si>
  <si>
    <t>Maren Navarrete</t>
  </si>
  <si>
    <t>Aaberg</t>
  </si>
  <si>
    <t>Ingeborg Kristensen</t>
  </si>
  <si>
    <t>Hoftun</t>
  </si>
  <si>
    <t>Adde</t>
  </si>
  <si>
    <t>Skaun IL</t>
  </si>
  <si>
    <t>Julie Folden</t>
  </si>
  <si>
    <t>Estensen</t>
  </si>
  <si>
    <t>Tiril</t>
  </si>
  <si>
    <t>Loen</t>
  </si>
  <si>
    <t>Eva Caroline</t>
  </si>
  <si>
    <t>Bjørbæk</t>
  </si>
  <si>
    <t>Sanna</t>
  </si>
  <si>
    <t>Finstad</t>
  </si>
  <si>
    <t>IL Bevern</t>
  </si>
  <si>
    <t>Eid</t>
  </si>
  <si>
    <t>Mille Kristiane</t>
  </si>
  <si>
    <t>Sparboe</t>
  </si>
  <si>
    <t>Lisa Grøtte</t>
  </si>
  <si>
    <t>Kristine Eide</t>
  </si>
  <si>
    <t>Owren</t>
  </si>
  <si>
    <t>Vingrom IL</t>
  </si>
  <si>
    <t>Marie Nesbakken</t>
  </si>
  <si>
    <t>Harestua IL</t>
  </si>
  <si>
    <t>Os IL</t>
  </si>
  <si>
    <t>Natalie Lovise</t>
  </si>
  <si>
    <t>Hyrve</t>
  </si>
  <si>
    <t>Filippa Bjerve</t>
  </si>
  <si>
    <t>Andresen</t>
  </si>
  <si>
    <t>Bollingmo</t>
  </si>
  <si>
    <t>Selma</t>
  </si>
  <si>
    <t>Natascha Nina</t>
  </si>
  <si>
    <t>Silber</t>
  </si>
  <si>
    <t>Line Maltun</t>
  </si>
  <si>
    <t>Andrine Charlotte Ordemann</t>
  </si>
  <si>
    <t>Sara Grini</t>
  </si>
  <si>
    <t>Frøisli</t>
  </si>
  <si>
    <t>Ann Sophie Skaalvik</t>
  </si>
  <si>
    <t>Sandøy</t>
  </si>
  <si>
    <t>Marthine Herger</t>
  </si>
  <si>
    <t>Lindgren</t>
  </si>
  <si>
    <t>Tonje</t>
  </si>
  <si>
    <t>Knutzen</t>
  </si>
  <si>
    <t>Elisabeth Lykken</t>
  </si>
  <si>
    <t>Hamre</t>
  </si>
  <si>
    <t>Edland</t>
  </si>
  <si>
    <t>Dikemark IF</t>
  </si>
  <si>
    <t>Ingrid Lie</t>
  </si>
  <si>
    <t>Brørs</t>
  </si>
  <si>
    <t>Lerfald</t>
  </si>
  <si>
    <t>Hedda</t>
  </si>
  <si>
    <t>Vestre Slidre IL</t>
  </si>
  <si>
    <t>Ingvild Soland</t>
  </si>
  <si>
    <t>Bolin</t>
  </si>
  <si>
    <t>Carina</t>
  </si>
  <si>
    <t>Bethina Staulen</t>
  </si>
  <si>
    <t>Fredin</t>
  </si>
  <si>
    <t>Hedda Emilie</t>
  </si>
  <si>
    <t>Otilie Børresen</t>
  </si>
  <si>
    <t>Ada Eide</t>
  </si>
  <si>
    <t>Longva</t>
  </si>
  <si>
    <t>Hanne Skoglund</t>
  </si>
  <si>
    <t>Kampenhøy</t>
  </si>
  <si>
    <t>Hanna Sandholt</t>
  </si>
  <si>
    <t>Bjerke IL Ski</t>
  </si>
  <si>
    <t>Sara Lilloe Salvesen</t>
  </si>
  <si>
    <t>Ekern</t>
  </si>
  <si>
    <t>Heggedal IL</t>
  </si>
  <si>
    <t>Hult</t>
  </si>
  <si>
    <t>Ida Helland</t>
  </si>
  <si>
    <t>Mari Landro</t>
  </si>
  <si>
    <t>Sigrid Leseth</t>
  </si>
  <si>
    <t>Føyen</t>
  </si>
  <si>
    <t>Amalie Denise</t>
  </si>
  <si>
    <t>Andrea</t>
  </si>
  <si>
    <t>Ranvik</t>
  </si>
  <si>
    <t>Ebba</t>
  </si>
  <si>
    <t>Maria Finni</t>
  </si>
  <si>
    <t>Benjaminsen</t>
  </si>
  <si>
    <t>Ida Storjord</t>
  </si>
  <si>
    <t>Tovås</t>
  </si>
  <si>
    <t>Aarekol</t>
  </si>
  <si>
    <t>Vindafjord IL</t>
  </si>
  <si>
    <t>Gyrid</t>
  </si>
  <si>
    <t>Margrethe Wettre</t>
  </si>
  <si>
    <t>Grøtting</t>
  </si>
  <si>
    <t>Hernes IL</t>
  </si>
  <si>
    <t>Vilje Marie</t>
  </si>
  <si>
    <t>Helene Marie</t>
  </si>
  <si>
    <t>Fossesholm</t>
  </si>
  <si>
    <t>Eiker SK</t>
  </si>
  <si>
    <t>Silje Holm</t>
  </si>
  <si>
    <t>Johannesen</t>
  </si>
  <si>
    <t>Vera Kristina</t>
  </si>
  <si>
    <t>Martine Eldre</t>
  </si>
  <si>
    <t>Vilde Emilie Hjelmseth</t>
  </si>
  <si>
    <t>Golberg</t>
  </si>
  <si>
    <t>Nora Edelsdatter</t>
  </si>
  <si>
    <t>Runa Nykkelmo</t>
  </si>
  <si>
    <t>Sandnes</t>
  </si>
  <si>
    <t>Julie Egeberg</t>
  </si>
  <si>
    <t>Moger</t>
  </si>
  <si>
    <t>Anna Vangen</t>
  </si>
  <si>
    <t>Myklebust</t>
  </si>
  <si>
    <t>Martine Grøttum</t>
  </si>
  <si>
    <t>Marie Sølverud</t>
  </si>
  <si>
    <t>Wangen</t>
  </si>
  <si>
    <t>Magnor UL</t>
  </si>
  <si>
    <t>Bakkemo</t>
  </si>
  <si>
    <t>Linn Sofie</t>
  </si>
  <si>
    <t>Mohn</t>
  </si>
  <si>
    <t>Selma Løchen</t>
  </si>
  <si>
    <t>Engdahl</t>
  </si>
  <si>
    <t>Tiril Kristine</t>
  </si>
  <si>
    <t>Lislevand</t>
  </si>
  <si>
    <t>Tale Bruheim</t>
  </si>
  <si>
    <t>Breding</t>
  </si>
  <si>
    <t>Henning Skilag</t>
  </si>
  <si>
    <t>Julie Henriette</t>
  </si>
  <si>
    <t>Vedal</t>
  </si>
  <si>
    <t>Oda In</t>
  </si>
  <si>
    <t>Isaksen</t>
  </si>
  <si>
    <t>Snortheimsmoen</t>
  </si>
  <si>
    <t>Eline Haugen</t>
  </si>
  <si>
    <t>Kleppa</t>
  </si>
  <si>
    <t>Live Johanne Vestre</t>
  </si>
  <si>
    <t>Røkke</t>
  </si>
  <si>
    <t>Lea Stabæk</t>
  </si>
  <si>
    <t>Wenaas</t>
  </si>
  <si>
    <t>Margrethe</t>
  </si>
  <si>
    <t>Bergane</t>
  </si>
  <si>
    <t>Herborg</t>
  </si>
  <si>
    <t>Skjelle</t>
  </si>
  <si>
    <t>K 19/20 år</t>
  </si>
  <si>
    <t>Selma Rydland</t>
  </si>
  <si>
    <t>Fjøsne</t>
  </si>
  <si>
    <t>Elisabeth Hofgaard</t>
  </si>
  <si>
    <t>Thorstensen</t>
  </si>
  <si>
    <t>Oda Katrine Fald</t>
  </si>
  <si>
    <t>Steinsholt</t>
  </si>
  <si>
    <t>Erna Marie Tøfting</t>
  </si>
  <si>
    <t>Varde IL</t>
  </si>
  <si>
    <t>Melanie</t>
  </si>
  <si>
    <t>Andrine</t>
  </si>
  <si>
    <t>Aurora Ulsaker</t>
  </si>
  <si>
    <t>Julie Marie</t>
  </si>
  <si>
    <t>Rønnaug</t>
  </si>
  <si>
    <t>Hansæl-Nergaard</t>
  </si>
  <si>
    <t>Rikke</t>
  </si>
  <si>
    <t>Hetland</t>
  </si>
  <si>
    <t>Helleland IL</t>
  </si>
  <si>
    <t>Marte Riis</t>
  </si>
  <si>
    <t>Olesen</t>
  </si>
  <si>
    <t>Mia Nilssen</t>
  </si>
  <si>
    <t>Randlev</t>
  </si>
  <si>
    <t>Sofia</t>
  </si>
  <si>
    <t>Haglund</t>
  </si>
  <si>
    <t>IL Varden Meråker</t>
  </si>
  <si>
    <t>Emma Marie Schrøder</t>
  </si>
  <si>
    <t>Sørset</t>
  </si>
  <si>
    <t>Vilde Roysdatter</t>
  </si>
  <si>
    <t>Vistdal IL</t>
  </si>
  <si>
    <t>Amanda</t>
  </si>
  <si>
    <t>Aalberg</t>
  </si>
  <si>
    <t>Follafoss IL</t>
  </si>
  <si>
    <t>Malin</t>
  </si>
  <si>
    <t>Warset</t>
  </si>
  <si>
    <t>Vilde Lorgen</t>
  </si>
  <si>
    <t>Øvrebust</t>
  </si>
  <si>
    <t>Synneva Iren</t>
  </si>
  <si>
    <t>Kvile</t>
  </si>
  <si>
    <t>Thea Helene Linnerud</t>
  </si>
  <si>
    <t>Foss</t>
  </si>
  <si>
    <t>Ane Bjørgum</t>
  </si>
  <si>
    <t>Valås</t>
  </si>
  <si>
    <t>Hanna Norbom</t>
  </si>
  <si>
    <t>Tiril Bergitte</t>
  </si>
  <si>
    <t>Selma Elise</t>
  </si>
  <si>
    <t>Mogstad</t>
  </si>
  <si>
    <t>Kristine Haanes</t>
  </si>
  <si>
    <t>Strandlie</t>
  </si>
  <si>
    <t>Ingrid Thune</t>
  </si>
  <si>
    <t>Qvenild-svennungsen</t>
  </si>
  <si>
    <t>Maren Smulan</t>
  </si>
  <si>
    <t>Sagland</t>
  </si>
  <si>
    <t>Holsbø</t>
  </si>
  <si>
    <t>Lisa Amalie</t>
  </si>
  <si>
    <t>Valnes</t>
  </si>
  <si>
    <t>Sara</t>
  </si>
  <si>
    <t>Tromsø SK Langrenn</t>
  </si>
  <si>
    <t>Tuva Ertzaas</t>
  </si>
  <si>
    <t>Betine</t>
  </si>
  <si>
    <t>Synnøve Lysaker</t>
  </si>
  <si>
    <t>Heggem</t>
  </si>
  <si>
    <t>Gjertrud Rasch</t>
  </si>
  <si>
    <t>Rusten</t>
  </si>
  <si>
    <t>Magni Klevstad</t>
  </si>
  <si>
    <t>Torunn</t>
  </si>
  <si>
    <t>Taksgaard</t>
  </si>
  <si>
    <t>Pia Anine Solbu</t>
  </si>
  <si>
    <t>Stangebye</t>
  </si>
  <si>
    <t>Ane Grøtan</t>
  </si>
  <si>
    <t>Wang</t>
  </si>
  <si>
    <t>Amanda Adolfsen</t>
  </si>
  <si>
    <t>Darell</t>
  </si>
  <si>
    <t>Hammerfest SK</t>
  </si>
  <si>
    <t>Fossgård</t>
  </si>
  <si>
    <t>Johanne Dahl</t>
  </si>
  <si>
    <t>Ingrid Tandberg</t>
  </si>
  <si>
    <t>Annette</t>
  </si>
  <si>
    <t>Maren Stenset</t>
  </si>
  <si>
    <t>Furutangvik</t>
  </si>
  <si>
    <t>Kristin Austgulen</t>
  </si>
  <si>
    <t>Fosnæs</t>
  </si>
  <si>
    <t>Karen Marie</t>
  </si>
  <si>
    <t>Håkonsen</t>
  </si>
  <si>
    <t>Kjellmyra IL</t>
  </si>
  <si>
    <t>Sanness</t>
  </si>
  <si>
    <t>Eivor Vestrheim</t>
  </si>
  <si>
    <t>Linn</t>
  </si>
  <si>
    <t>Ingvild Larsen</t>
  </si>
  <si>
    <t>Mikaelsen</t>
  </si>
  <si>
    <t>Røtvei</t>
  </si>
  <si>
    <t xml:space="preserve">Oppdal IL </t>
  </si>
  <si>
    <t>Kleivi</t>
  </si>
  <si>
    <t>Franziska</t>
  </si>
  <si>
    <t>Skogsholm</t>
  </si>
  <si>
    <t>Elisabeth Hagen</t>
  </si>
  <si>
    <t>Helgesen</t>
  </si>
  <si>
    <t>Bergundhaugen</t>
  </si>
  <si>
    <t>Mesnali Skilag</t>
  </si>
  <si>
    <t>Julie Bjervig</t>
  </si>
  <si>
    <t>Folkvord</t>
  </si>
  <si>
    <t>Karianne Olsvik</t>
  </si>
  <si>
    <t>Karen Amalie</t>
  </si>
  <si>
    <t>Nordseth</t>
  </si>
  <si>
    <t>Snertingdal IF Ski</t>
  </si>
  <si>
    <t>Agnes Irene</t>
  </si>
  <si>
    <t>Longfjeld</t>
  </si>
  <si>
    <t>Ronja Håkenstad</t>
  </si>
  <si>
    <t>Evertsen</t>
  </si>
  <si>
    <t>Øystre Slidre IL</t>
  </si>
  <si>
    <t>Henriette Sæterdal</t>
  </si>
  <si>
    <t>Dorthe Ballangrud</t>
  </si>
  <si>
    <t>Victoria Elisa Joakimsdatter</t>
  </si>
  <si>
    <t>Sørgjerd</t>
  </si>
  <si>
    <t>Kristine Stavås</t>
  </si>
  <si>
    <t>Skistad</t>
  </si>
  <si>
    <t>Vera Johanne</t>
  </si>
  <si>
    <t>Bye</t>
  </si>
  <si>
    <t>Eidsvold Værks Skiklub</t>
  </si>
  <si>
    <t>Wollebek</t>
  </si>
  <si>
    <t>Storaa</t>
  </si>
  <si>
    <t>Hanna Kristine Gunlaugsdatter</t>
  </si>
  <si>
    <t>Einmo</t>
  </si>
  <si>
    <t>Susann Fedreheim</t>
  </si>
  <si>
    <t>Lyngnes</t>
  </si>
  <si>
    <t>Hanne Wilberg</t>
  </si>
  <si>
    <t>Elena Rise</t>
  </si>
  <si>
    <t>Waltenberg</t>
  </si>
  <si>
    <t>Ravnå</t>
  </si>
  <si>
    <t>Ingrid Leuckfeld</t>
  </si>
  <si>
    <t>Hanne Kristine</t>
  </si>
  <si>
    <t>Kroken</t>
  </si>
  <si>
    <t>Ingrid Andréa</t>
  </si>
  <si>
    <t>M 17 år</t>
  </si>
  <si>
    <t>Petter Fløgstad</t>
  </si>
  <si>
    <t>Jostein Mauseth</t>
  </si>
  <si>
    <t>Rø</t>
  </si>
  <si>
    <t>Tusvik</t>
  </si>
  <si>
    <t>Tinus</t>
  </si>
  <si>
    <t>Rilvaag</t>
  </si>
  <si>
    <t>Theodor Fredrik Hannevig</t>
  </si>
  <si>
    <t>Waalen</t>
  </si>
  <si>
    <t>Tim Edvard Mechtchanski Hyld</t>
  </si>
  <si>
    <t>Vegard Otterlei</t>
  </si>
  <si>
    <t>Virum</t>
  </si>
  <si>
    <t>Odin</t>
  </si>
  <si>
    <t>Jordheim</t>
  </si>
  <si>
    <t>Nordhagen</t>
  </si>
  <si>
    <t>Herman Storm</t>
  </si>
  <si>
    <t>Segtnan</t>
  </si>
  <si>
    <t>Fredrik Strande</t>
  </si>
  <si>
    <t>Bruun</t>
  </si>
  <si>
    <t>Vollen Ungdomslag</t>
  </si>
  <si>
    <t>Lars Lybekk</t>
  </si>
  <si>
    <t>Bertelrud</t>
  </si>
  <si>
    <t>Bagn IL</t>
  </si>
  <si>
    <t>Petter Solberg</t>
  </si>
  <si>
    <t>Sagen</t>
  </si>
  <si>
    <t>Grinilia</t>
  </si>
  <si>
    <t>Aas-Jakobsen</t>
  </si>
  <si>
    <t>Håkon Omholt</t>
  </si>
  <si>
    <t>Berrefjord</t>
  </si>
  <si>
    <t>Opstad</t>
  </si>
  <si>
    <t>Mathias August Myhrstad</t>
  </si>
  <si>
    <t>Valhovd</t>
  </si>
  <si>
    <t>Herman Byfuglien</t>
  </si>
  <si>
    <t>Ulsrud</t>
  </si>
  <si>
    <t>Aagaard</t>
  </si>
  <si>
    <t>Kvalevaag-Holm</t>
  </si>
  <si>
    <t>Farbrot</t>
  </si>
  <si>
    <t>Skaug</t>
  </si>
  <si>
    <t>Simon Haugstad</t>
  </si>
  <si>
    <t>Jakob Fredrik Degerstrøm</t>
  </si>
  <si>
    <t>Hanssen</t>
  </si>
  <si>
    <t>Fredrik Larssønn</t>
  </si>
  <si>
    <t>Hans Kristian Bjørgo</t>
  </si>
  <si>
    <t>Kværum</t>
  </si>
  <si>
    <t>Grønvik</t>
  </si>
  <si>
    <t>Mosjøen IL</t>
  </si>
  <si>
    <t>Eliseus</t>
  </si>
  <si>
    <t>Ystad-Myhre</t>
  </si>
  <si>
    <t>Ole Teodor</t>
  </si>
  <si>
    <t>Trøim</t>
  </si>
  <si>
    <t>Eskild Fjeldstad</t>
  </si>
  <si>
    <t>Berget</t>
  </si>
  <si>
    <t>Dybvand</t>
  </si>
  <si>
    <t>Sindre Kristoffer</t>
  </si>
  <si>
    <t>Axel Valdemar Dalholt</t>
  </si>
  <si>
    <t>Ivan</t>
  </si>
  <si>
    <t>Tom Vegard</t>
  </si>
  <si>
    <t>Tverrelvdalen IL</t>
  </si>
  <si>
    <t>Mats Herholdt</t>
  </si>
  <si>
    <t>Tobias Græsdal</t>
  </si>
  <si>
    <t>Christopher Ottersland</t>
  </si>
  <si>
    <t>Valøy</t>
  </si>
  <si>
    <t>Tore Herman Finsrud</t>
  </si>
  <si>
    <t>Kirkebøen</t>
  </si>
  <si>
    <t>Trym Henriksbø</t>
  </si>
  <si>
    <t>Gjerstad</t>
  </si>
  <si>
    <t>Tobias Dilling</t>
  </si>
  <si>
    <t>Gomo</t>
  </si>
  <si>
    <t>Bernhard Henriksen</t>
  </si>
  <si>
    <t>Anseth</t>
  </si>
  <si>
    <t>Gard Hansa</t>
  </si>
  <si>
    <t>Wintervoll</t>
  </si>
  <si>
    <t>IL Pioner Ski</t>
  </si>
  <si>
    <t>Joakim Wilkens</t>
  </si>
  <si>
    <t>Jernberg</t>
  </si>
  <si>
    <t>Holvik</t>
  </si>
  <si>
    <t>Hans Fredrik Vestman</t>
  </si>
  <si>
    <t>Even Hjelmås</t>
  </si>
  <si>
    <t>Molden</t>
  </si>
  <si>
    <t>Arne</t>
  </si>
  <si>
    <t>Røstad</t>
  </si>
  <si>
    <t>Adrian Bach</t>
  </si>
  <si>
    <t>Klæbu IL</t>
  </si>
  <si>
    <t>Jostein Tobias</t>
  </si>
  <si>
    <t>Melaaen</t>
  </si>
  <si>
    <t>Henrik Bøyum</t>
  </si>
  <si>
    <t>Webjørnsen</t>
  </si>
  <si>
    <t>Børli</t>
  </si>
  <si>
    <t>Kastel</t>
  </si>
  <si>
    <t>Iver Brovold</t>
  </si>
  <si>
    <t>Midtsundstad</t>
  </si>
  <si>
    <t>Vaaler IF</t>
  </si>
  <si>
    <t>Jonathan</t>
  </si>
  <si>
    <t>Devik</t>
  </si>
  <si>
    <t>Felix</t>
  </si>
  <si>
    <t>Løfald</t>
  </si>
  <si>
    <t>Jørn Oscar</t>
  </si>
  <si>
    <t>Fredrik Höner</t>
  </si>
  <si>
    <t>Ole Jakob Røe</t>
  </si>
  <si>
    <t>Frankrig</t>
  </si>
  <si>
    <t>Oskar Lunde</t>
  </si>
  <si>
    <t>Ragnhildsløkken</t>
  </si>
  <si>
    <t>Henrik Falkenberg</t>
  </si>
  <si>
    <t>Dokset</t>
  </si>
  <si>
    <t>Torkild</t>
  </si>
  <si>
    <t>Rendalen IL</t>
  </si>
  <si>
    <t>Jens Kålås</t>
  </si>
  <si>
    <t>Mikkel Jebens</t>
  </si>
  <si>
    <t>Katla</t>
  </si>
  <si>
    <t>Frode</t>
  </si>
  <si>
    <t>Berland</t>
  </si>
  <si>
    <t>Andreas Møllerløkken</t>
  </si>
  <si>
    <t>Østensen</t>
  </si>
  <si>
    <t>Martin Riseth</t>
  </si>
  <si>
    <t>Strømøy</t>
  </si>
  <si>
    <t>Benjamin Jarinn</t>
  </si>
  <si>
    <t>Strandhaug</t>
  </si>
  <si>
    <t>Torjus Sletvold</t>
  </si>
  <si>
    <t>Asak</t>
  </si>
  <si>
    <t>Aarli</t>
  </si>
  <si>
    <t>Nils Johan</t>
  </si>
  <si>
    <t>Tveite</t>
  </si>
  <si>
    <t>Herman Toppe</t>
  </si>
  <si>
    <t>Alvær</t>
  </si>
  <si>
    <t>Oskar Myrvang</t>
  </si>
  <si>
    <t>Ingebrigt Vaagan</t>
  </si>
  <si>
    <t>Ivar</t>
  </si>
  <si>
    <t>Nistad</t>
  </si>
  <si>
    <t>Gaular IL</t>
  </si>
  <si>
    <t>Borkholm</t>
  </si>
  <si>
    <t>Joachim Langtangen</t>
  </si>
  <si>
    <t>Martinius Lie</t>
  </si>
  <si>
    <t>Petterson</t>
  </si>
  <si>
    <t>Haakon Jensson</t>
  </si>
  <si>
    <t>Skregelid</t>
  </si>
  <si>
    <t>Sellevoll</t>
  </si>
  <si>
    <t>Torjus</t>
  </si>
  <si>
    <t>Myrvold</t>
  </si>
  <si>
    <t>Kristoffer Raudsepp</t>
  </si>
  <si>
    <t>Stuenes</t>
  </si>
  <si>
    <t>Eskil Flisram</t>
  </si>
  <si>
    <t>Tveiten</t>
  </si>
  <si>
    <t>Sagvold</t>
  </si>
  <si>
    <t>Jostein Hagen</t>
  </si>
  <si>
    <t>Tullander</t>
  </si>
  <si>
    <t>Torvikbukt IL</t>
  </si>
  <si>
    <t>Tarjei Lindbergsengen</t>
  </si>
  <si>
    <t>Nesheim</t>
  </si>
  <si>
    <t>Trym</t>
  </si>
  <si>
    <t>Oliver Bosdal</t>
  </si>
  <si>
    <t>Thorsen</t>
  </si>
  <si>
    <t>Torodd</t>
  </si>
  <si>
    <t>Hjørnerød</t>
  </si>
  <si>
    <t>Kristian Austad</t>
  </si>
  <si>
    <t>Hove</t>
  </si>
  <si>
    <t>Malmo</t>
  </si>
  <si>
    <t>Njaal Lundemo</t>
  </si>
  <si>
    <t>Aakvik</t>
  </si>
  <si>
    <t>Hegge-Samuelsen</t>
  </si>
  <si>
    <t>Martin Grape</t>
  </si>
  <si>
    <t>Fladby</t>
  </si>
  <si>
    <t>Brage Buseth</t>
  </si>
  <si>
    <t>Hammerstad</t>
  </si>
  <si>
    <t>Andreas Aune</t>
  </si>
  <si>
    <t>Aakerli</t>
  </si>
  <si>
    <t>Lukas</t>
  </si>
  <si>
    <t>Jordbru</t>
  </si>
  <si>
    <t>Sevat</t>
  </si>
  <si>
    <t>Simen Olsen</t>
  </si>
  <si>
    <t>Kirkevik</t>
  </si>
  <si>
    <t>Jacob</t>
  </si>
  <si>
    <t>Verdenius</t>
  </si>
  <si>
    <t>Lars Petter Frydenlund</t>
  </si>
  <si>
    <t>Fremstad</t>
  </si>
  <si>
    <t>Nydal</t>
  </si>
  <si>
    <t>Nordaas</t>
  </si>
  <si>
    <t>Amund Marinius</t>
  </si>
  <si>
    <t>Sebastian Jonathan</t>
  </si>
  <si>
    <t>Fjell</t>
  </si>
  <si>
    <t>Lars Iversen</t>
  </si>
  <si>
    <t>Jakob Møller</t>
  </si>
  <si>
    <t>Gløersen</t>
  </si>
  <si>
    <t>Fredrikstad SK</t>
  </si>
  <si>
    <t>Tobias Mellembråten</t>
  </si>
  <si>
    <t>Grøan</t>
  </si>
  <si>
    <t>Anker-Nilssen</t>
  </si>
  <si>
    <t>Knut Andreas</t>
  </si>
  <si>
    <t>Rugsland</t>
  </si>
  <si>
    <t>Felix Tobiasson</t>
  </si>
  <si>
    <t>Thomas Sandberg</t>
  </si>
  <si>
    <t>Suhr</t>
  </si>
  <si>
    <t>Hjalmar</t>
  </si>
  <si>
    <t>Syril IL</t>
  </si>
  <si>
    <t>Mattias</t>
  </si>
  <si>
    <t>Mathisen</t>
  </si>
  <si>
    <t>Dukstad</t>
  </si>
  <si>
    <t>Kristoffer Opgård</t>
  </si>
  <si>
    <t>Steckmest</t>
  </si>
  <si>
    <t>Marius Brattli</t>
  </si>
  <si>
    <t>Guldberg</t>
  </si>
  <si>
    <t>Storsteinnes IL</t>
  </si>
  <si>
    <t>Aalvik</t>
  </si>
  <si>
    <t>Albert</t>
  </si>
  <si>
    <t>IL Skrim</t>
  </si>
  <si>
    <t>Simon Kivle</t>
  </si>
  <si>
    <t>Westergren</t>
  </si>
  <si>
    <t>Danis</t>
  </si>
  <si>
    <t>Brguljak</t>
  </si>
  <si>
    <t>Mogset</t>
  </si>
  <si>
    <t>Dalguten IL</t>
  </si>
  <si>
    <t>Erik Brostigen</t>
  </si>
  <si>
    <t>Ringhus</t>
  </si>
  <si>
    <t>Halfdan Thomas</t>
  </si>
  <si>
    <t>Baumann</t>
  </si>
  <si>
    <t>Marius Rønningen</t>
  </si>
  <si>
    <t>Torkilsrud</t>
  </si>
  <si>
    <t>Mads Richstad</t>
  </si>
  <si>
    <t>Ellingsen</t>
  </si>
  <si>
    <t>Nikolai Hansen</t>
  </si>
  <si>
    <t>Peter Oliver</t>
  </si>
  <si>
    <t>Nergaard</t>
  </si>
  <si>
    <t>Oskar Lockert</t>
  </si>
  <si>
    <t>Skjold</t>
  </si>
  <si>
    <t>Johannes Lønnestad</t>
  </si>
  <si>
    <t>Flaaten</t>
  </si>
  <si>
    <t>Sundet</t>
  </si>
  <si>
    <t>Trym Nergård</t>
  </si>
  <si>
    <t>Skogn IL</t>
  </si>
  <si>
    <t>Spigseth</t>
  </si>
  <si>
    <t>Anders Larsen</t>
  </si>
  <si>
    <t>Eskil Linge</t>
  </si>
  <si>
    <t>Glomnes</t>
  </si>
  <si>
    <t>Valldal IL</t>
  </si>
  <si>
    <t>Sivert Tjelle</t>
  </si>
  <si>
    <t>Wulff</t>
  </si>
  <si>
    <t>Røn</t>
  </si>
  <si>
    <t>Jan Christian</t>
  </si>
  <si>
    <t>Kjærnli</t>
  </si>
  <si>
    <t>Isak Skari</t>
  </si>
  <si>
    <t>Berger</t>
  </si>
  <si>
    <t>Petter Alexander Dehli</t>
  </si>
  <si>
    <t>Fraser</t>
  </si>
  <si>
    <t>Jørg Johansen</t>
  </si>
  <si>
    <t>Rye</t>
  </si>
  <si>
    <t>Danielsen</t>
  </si>
  <si>
    <t>Magnus Martinsen</t>
  </si>
  <si>
    <t>Stensby</t>
  </si>
  <si>
    <t>Filip Hatlen</t>
  </si>
  <si>
    <t>Fæste</t>
  </si>
  <si>
    <t>Fritzner</t>
  </si>
  <si>
    <t>August Helland</t>
  </si>
  <si>
    <t>Rolstad</t>
  </si>
  <si>
    <t>Halvor Aasen</t>
  </si>
  <si>
    <t>Dybdahl</t>
  </si>
  <si>
    <t>Toralf Rydningen</t>
  </si>
  <si>
    <t>Øverbygd IL</t>
  </si>
  <si>
    <t>Bård Olav Steinsland</t>
  </si>
  <si>
    <t>Medhus</t>
  </si>
  <si>
    <t>Røldal IL</t>
  </si>
  <si>
    <t>Magnus Morgenlie</t>
  </si>
  <si>
    <t>Teisbekk</t>
  </si>
  <si>
    <t>August Bertheussen</t>
  </si>
  <si>
    <t>Falkanger</t>
  </si>
  <si>
    <t>Hegstad</t>
  </si>
  <si>
    <t>IL Aasguten</t>
  </si>
  <si>
    <t>Staune-mittet</t>
  </si>
  <si>
    <t>Olafsen</t>
  </si>
  <si>
    <t>Jachym</t>
  </si>
  <si>
    <t>Cenek</t>
  </si>
  <si>
    <t>Phillihp Granaas</t>
  </si>
  <si>
    <t>Bjerke</t>
  </si>
  <si>
    <t>Fredrik Hammerdal</t>
  </si>
  <si>
    <t>Armann Saastad</t>
  </si>
  <si>
    <t>Henrik Valør</t>
  </si>
  <si>
    <t>Wist</t>
  </si>
  <si>
    <t>Nikolai Elde</t>
  </si>
  <si>
    <t>Holmboe</t>
  </si>
  <si>
    <t>Thristan Engebø</t>
  </si>
  <si>
    <t>Ullebø</t>
  </si>
  <si>
    <t>Stian</t>
  </si>
  <si>
    <t>Grønli</t>
  </si>
  <si>
    <t>Christian Hermansen</t>
  </si>
  <si>
    <t>Simen Lilleås</t>
  </si>
  <si>
    <t>Engevik</t>
  </si>
  <si>
    <t>Stord IL (Allianseidrettslag)</t>
  </si>
  <si>
    <t>Aleksander Elde</t>
  </si>
  <si>
    <t>Thon</t>
  </si>
  <si>
    <t>Preben</t>
  </si>
  <si>
    <t>Horven</t>
  </si>
  <si>
    <t>Bossmo og Ytteren IL</t>
  </si>
  <si>
    <t>FH Menn junior stående</t>
  </si>
  <si>
    <t>Thomas Karbøl</t>
  </si>
  <si>
    <t>Oxaal</t>
  </si>
  <si>
    <t>Sauda IL</t>
  </si>
  <si>
    <t>M 18 år</t>
  </si>
  <si>
    <t>Ingebrigtsen</t>
  </si>
  <si>
    <t>Bratsberg IL</t>
  </si>
  <si>
    <t>Dragerengen</t>
  </si>
  <si>
    <t>Skadal</t>
  </si>
  <si>
    <t>Johannes Dahl</t>
  </si>
  <si>
    <t>Sundal</t>
  </si>
  <si>
    <t>Jonas Hegna</t>
  </si>
  <si>
    <t>Lindbæck</t>
  </si>
  <si>
    <t>William</t>
  </si>
  <si>
    <t>Fuglem</t>
  </si>
  <si>
    <t>Dennis</t>
  </si>
  <si>
    <t>Steensen</t>
  </si>
  <si>
    <t>Mads Hagen</t>
  </si>
  <si>
    <t>Fraurud</t>
  </si>
  <si>
    <t>Pihlstrøm</t>
  </si>
  <si>
    <t>Mobråthen</t>
  </si>
  <si>
    <t>Erik Kjønnø</t>
  </si>
  <si>
    <t>Støa</t>
  </si>
  <si>
    <t>Christian Stjern</t>
  </si>
  <si>
    <t>Vetle Leander</t>
  </si>
  <si>
    <t>Glassverket IF</t>
  </si>
  <si>
    <t>Bergseng</t>
  </si>
  <si>
    <t>Hella</t>
  </si>
  <si>
    <t>Alexander Apenæs</t>
  </si>
  <si>
    <t>Smeby</t>
  </si>
  <si>
    <t>Julian</t>
  </si>
  <si>
    <t>Petter Grahn</t>
  </si>
  <si>
    <t>Wangberg</t>
  </si>
  <si>
    <t>Truls Bratvold</t>
  </si>
  <si>
    <t>Vemund Skeime</t>
  </si>
  <si>
    <t>Øistein Fagerli</t>
  </si>
  <si>
    <t>Simonsen</t>
  </si>
  <si>
    <t>Martin Drøpping</t>
  </si>
  <si>
    <t>Polland</t>
  </si>
  <si>
    <t>Bamble IF</t>
  </si>
  <si>
    <t>Ole Vibe</t>
  </si>
  <si>
    <t>Volden</t>
  </si>
  <si>
    <t>Ingebretsen</t>
  </si>
  <si>
    <t>Ole Conrad</t>
  </si>
  <si>
    <t>Burud</t>
  </si>
  <si>
    <t>Martin Halvorsen</t>
  </si>
  <si>
    <t>Flenmoren</t>
  </si>
  <si>
    <t>Henrik Linner</t>
  </si>
  <si>
    <t>Tronsrud</t>
  </si>
  <si>
    <t>Eirik Haraldsvik</t>
  </si>
  <si>
    <t xml:space="preserve">Stil, IL </t>
  </si>
  <si>
    <t>Fredrik Riste</t>
  </si>
  <si>
    <t>Henrik Lyngstad</t>
  </si>
  <si>
    <t>Nøst</t>
  </si>
  <si>
    <t>Peder Nytrøen</t>
  </si>
  <si>
    <t>Eirik Osvik</t>
  </si>
  <si>
    <t>Flekke</t>
  </si>
  <si>
    <t>Ola Estil</t>
  </si>
  <si>
    <t>Brissach</t>
  </si>
  <si>
    <t>Mathias Stiklestad</t>
  </si>
  <si>
    <t>Grahl-Madsen</t>
  </si>
  <si>
    <t>Joakim Eriksrud</t>
  </si>
  <si>
    <t>Erlend Lien</t>
  </si>
  <si>
    <t>Grøtberg</t>
  </si>
  <si>
    <t>Bendik Lae</t>
  </si>
  <si>
    <t>Steinsrud</t>
  </si>
  <si>
    <t>John Arne</t>
  </si>
  <si>
    <t>Jakob Høgalmen</t>
  </si>
  <si>
    <t>Stavang</t>
  </si>
  <si>
    <t>Lars Erik Gyving</t>
  </si>
  <si>
    <t>Hoppestad</t>
  </si>
  <si>
    <t>Trandokken</t>
  </si>
  <si>
    <t>Frederik Arent</t>
  </si>
  <si>
    <t>Rogstad</t>
  </si>
  <si>
    <t>Danielsson</t>
  </si>
  <si>
    <t>Sørlie</t>
  </si>
  <si>
    <t>Brandsæter</t>
  </si>
  <si>
    <t>Anders Martin Barmsnes</t>
  </si>
  <si>
    <t>Jørstad</t>
  </si>
  <si>
    <t>Bastian</t>
  </si>
  <si>
    <t>Holst</t>
  </si>
  <si>
    <t>Jaran</t>
  </si>
  <si>
    <t>Skoglund</t>
  </si>
  <si>
    <t>Ole Gunnar Lund</t>
  </si>
  <si>
    <t>Mikkel Wergeland</t>
  </si>
  <si>
    <t>Sigurd Paulsen</t>
  </si>
  <si>
    <t>Refsnes</t>
  </si>
  <si>
    <t>Anders August</t>
  </si>
  <si>
    <t>Ola Frivold</t>
  </si>
  <si>
    <t>Andreas Aleksander</t>
  </si>
  <si>
    <t>Gjessing</t>
  </si>
  <si>
    <t>Simen Aleksander Hanevold</t>
  </si>
  <si>
    <t>Kildal</t>
  </si>
  <si>
    <t>Håkon Bakke</t>
  </si>
  <si>
    <t>Kjerstad</t>
  </si>
  <si>
    <t>Stigen</t>
  </si>
  <si>
    <t>Reppen</t>
  </si>
  <si>
    <t>Fredrik Gerardo</t>
  </si>
  <si>
    <t>Fodstad</t>
  </si>
  <si>
    <t>Eirik Stiklestad</t>
  </si>
  <si>
    <t>Jonas Dyrli</t>
  </si>
  <si>
    <t>Thoresen</t>
  </si>
  <si>
    <t>Lars Ludahl</t>
  </si>
  <si>
    <t>Stangeland</t>
  </si>
  <si>
    <t>Hokksund IL</t>
  </si>
  <si>
    <t>Flote</t>
  </si>
  <si>
    <t>Heine</t>
  </si>
  <si>
    <t>Husdal</t>
  </si>
  <si>
    <t>Vetle Bustnes</t>
  </si>
  <si>
    <t>Herman Hellesnes</t>
  </si>
  <si>
    <t>Myran</t>
  </si>
  <si>
    <t>Helge</t>
  </si>
  <si>
    <t>Sæther</t>
  </si>
  <si>
    <t>Axel Henrik</t>
  </si>
  <si>
    <t>Reiersen</t>
  </si>
  <si>
    <t>Vetle Opheim</t>
  </si>
  <si>
    <t>Rønningsveen</t>
  </si>
  <si>
    <t>Tobias Orellana</t>
  </si>
  <si>
    <t>Hellerud</t>
  </si>
  <si>
    <t>Edvard Reier</t>
  </si>
  <si>
    <t>Vangsnes</t>
  </si>
  <si>
    <t>Tor Moe</t>
  </si>
  <si>
    <t>Trygve Johan Kjellemo</t>
  </si>
  <si>
    <t>Tegnander</t>
  </si>
  <si>
    <t>Holth-Siegel</t>
  </si>
  <si>
    <t>Christian Frøyland</t>
  </si>
  <si>
    <t>Vonstett</t>
  </si>
  <si>
    <t>Fredrik Galaaen</t>
  </si>
  <si>
    <t>Røthe</t>
  </si>
  <si>
    <t>Østberg-Tømmervik</t>
  </si>
  <si>
    <t>Selberg</t>
  </si>
  <si>
    <t>Mats Morgan</t>
  </si>
  <si>
    <t>Langøy</t>
  </si>
  <si>
    <t>Jonatan Gjerstad</t>
  </si>
  <si>
    <t>Skjerping</t>
  </si>
  <si>
    <t>Franks-Penty</t>
  </si>
  <si>
    <t>Einar Brath</t>
  </si>
  <si>
    <t>Nordgård</t>
  </si>
  <si>
    <t>Martin Hetland</t>
  </si>
  <si>
    <t>Nils Oskar</t>
  </si>
  <si>
    <t>Axelsson</t>
  </si>
  <si>
    <t>Svaland</t>
  </si>
  <si>
    <t>Birkenes IL</t>
  </si>
  <si>
    <t>Bendik Håland</t>
  </si>
  <si>
    <t>Olaf Martin Aaserud</t>
  </si>
  <si>
    <t>Talmo</t>
  </si>
  <si>
    <t>Nikolay Andreas</t>
  </si>
  <si>
    <t>Wilhelmsen</t>
  </si>
  <si>
    <t>Vemund Trebostad</t>
  </si>
  <si>
    <t>Berthet</t>
  </si>
  <si>
    <t>Borkamo</t>
  </si>
  <si>
    <t>Per Kristian</t>
  </si>
  <si>
    <t>Gauslaa</t>
  </si>
  <si>
    <t>Aksel Emil</t>
  </si>
  <si>
    <t>Bastian Karlsen</t>
  </si>
  <si>
    <t>Magnus Braathen</t>
  </si>
  <si>
    <t>Sander Eggen</t>
  </si>
  <si>
    <t>Kjelstad</t>
  </si>
  <si>
    <t>Matias August</t>
  </si>
  <si>
    <t>Nissen</t>
  </si>
  <si>
    <t>Brynjar Heggelund</t>
  </si>
  <si>
    <t>Grave</t>
  </si>
  <si>
    <t>Seljord IL</t>
  </si>
  <si>
    <t>Philip</t>
  </si>
  <si>
    <t>Rüger</t>
  </si>
  <si>
    <t>Sindre Lysaker</t>
  </si>
  <si>
    <t>Norbom</t>
  </si>
  <si>
    <t>Nils Henrik</t>
  </si>
  <si>
    <t>Høgli</t>
  </si>
  <si>
    <t>Viktor Olsen</t>
  </si>
  <si>
    <t>Juklestad</t>
  </si>
  <si>
    <t>Bernt Emil Finserås</t>
  </si>
  <si>
    <t>Rognes</t>
  </si>
  <si>
    <t>Henrik Marius</t>
  </si>
  <si>
    <t>Laukli</t>
  </si>
  <si>
    <t>Jarbeaux</t>
  </si>
  <si>
    <t>Markus Moen</t>
  </si>
  <si>
    <t>Riste</t>
  </si>
  <si>
    <t>Brustad</t>
  </si>
  <si>
    <t>Håkon Mjøen</t>
  </si>
  <si>
    <t>Grøndalen</t>
  </si>
  <si>
    <t>Jacob Grønseth</t>
  </si>
  <si>
    <t>Olsson</t>
  </si>
  <si>
    <t>Benjamin Ogilvy</t>
  </si>
  <si>
    <t>Tranås</t>
  </si>
  <si>
    <t>Jøa IL</t>
  </si>
  <si>
    <t>Sørgård</t>
  </si>
  <si>
    <t>Martin Linnebo</t>
  </si>
  <si>
    <t>Mollestad</t>
  </si>
  <si>
    <t>Birk Strand</t>
  </si>
  <si>
    <t>Bjørnaa</t>
  </si>
  <si>
    <t>Johannes Andberg</t>
  </si>
  <si>
    <t>Stenersen</t>
  </si>
  <si>
    <t>Perger</t>
  </si>
  <si>
    <t>Søgne SK</t>
  </si>
  <si>
    <t>Kristoffer Jullum</t>
  </si>
  <si>
    <t>Markus Fet</t>
  </si>
  <si>
    <t>Støtvig</t>
  </si>
  <si>
    <t>Petter Thorslund</t>
  </si>
  <si>
    <t>Aadland</t>
  </si>
  <si>
    <t>Reidar</t>
  </si>
  <si>
    <t>Jens Marcus Dyrberg</t>
  </si>
  <si>
    <t>Ek</t>
  </si>
  <si>
    <t>Edvard</t>
  </si>
  <si>
    <t>Benjamin</t>
  </si>
  <si>
    <t>Gunnarsen</t>
  </si>
  <si>
    <t>Stene</t>
  </si>
  <si>
    <t>Magnus Nikolai</t>
  </si>
  <si>
    <t>Sedeniussen</t>
  </si>
  <si>
    <t>Opsal</t>
  </si>
  <si>
    <t>Lars Young</t>
  </si>
  <si>
    <t>Vik</t>
  </si>
  <si>
    <t>Karsten Andre</t>
  </si>
  <si>
    <t>Vestad</t>
  </si>
  <si>
    <t>Molde og Omegn IF</t>
  </si>
  <si>
    <t>Reistad</t>
  </si>
  <si>
    <t>Harby</t>
  </si>
  <si>
    <t>Martin Aasen</t>
  </si>
  <si>
    <t>Hemstad</t>
  </si>
  <si>
    <t>Fredrik Glomsrud</t>
  </si>
  <si>
    <t>Bergsland</t>
  </si>
  <si>
    <t>Mostraum</t>
  </si>
  <si>
    <t>Erik Johannes</t>
  </si>
  <si>
    <t>Jevne</t>
  </si>
  <si>
    <t>John Ivar</t>
  </si>
  <si>
    <t>Martin Kirkeberg</t>
  </si>
  <si>
    <t>Aakervik</t>
  </si>
  <si>
    <t>Mads</t>
  </si>
  <si>
    <t>Grøholdt</t>
  </si>
  <si>
    <t>Sondre Engesæter</t>
  </si>
  <si>
    <t>Sørbye</t>
  </si>
  <si>
    <t>Geir</t>
  </si>
  <si>
    <t>Matningsdal IL</t>
  </si>
  <si>
    <t>Kasper Andersson</t>
  </si>
  <si>
    <t>Herland</t>
  </si>
  <si>
    <t>Vika</t>
  </si>
  <si>
    <t>Birk Møller</t>
  </si>
  <si>
    <t>Gundersen</t>
  </si>
  <si>
    <t>Lars Agnar</t>
  </si>
  <si>
    <t>Hjelmeset</t>
  </si>
  <si>
    <t>Jakob Sørlie</t>
  </si>
  <si>
    <t>Christian Hartz</t>
  </si>
  <si>
    <t>Matz William</t>
  </si>
  <si>
    <t>Mikkel Waldeland</t>
  </si>
  <si>
    <t>Gautvik</t>
  </si>
  <si>
    <t>Aleksander Falkenberg</t>
  </si>
  <si>
    <t>Hermann Nordstrand</t>
  </si>
  <si>
    <t>Fiksen</t>
  </si>
  <si>
    <t>Luka</t>
  </si>
  <si>
    <t>M 19/20 år</t>
  </si>
  <si>
    <t>Sjur Lien</t>
  </si>
  <si>
    <t>Sagabråten</t>
  </si>
  <si>
    <t>Nesbyen IL</t>
  </si>
  <si>
    <t>Vetle Utheim</t>
  </si>
  <si>
    <t>Rikardsen</t>
  </si>
  <si>
    <t>Einar Lund</t>
  </si>
  <si>
    <t>Listhaug</t>
  </si>
  <si>
    <t>Even Riber</t>
  </si>
  <si>
    <t>Håkon Gorseth</t>
  </si>
  <si>
    <t>Harald Kjønnø</t>
  </si>
  <si>
    <t>Schaanning</t>
  </si>
  <si>
    <t>Hjelle</t>
  </si>
  <si>
    <t>Linheim</t>
  </si>
  <si>
    <t>Sondre Albrigtsen</t>
  </si>
  <si>
    <t>Anders Brakvatne</t>
  </si>
  <si>
    <t>Mjelde</t>
  </si>
  <si>
    <t>Øvstedal</t>
  </si>
  <si>
    <t>Eksingedalen IL</t>
  </si>
  <si>
    <t>Ottar</t>
  </si>
  <si>
    <t>Peder Tinius Hannevig</t>
  </si>
  <si>
    <t>Åsmund Krokann</t>
  </si>
  <si>
    <t>Storrø</t>
  </si>
  <si>
    <t>Ranheim SK</t>
  </si>
  <si>
    <t>Filip August Fossum</t>
  </si>
  <si>
    <t>Olaussen</t>
  </si>
  <si>
    <t>Håvard Skistad</t>
  </si>
  <si>
    <t>Thorsnes</t>
  </si>
  <si>
    <t>Espen Marius Engum</t>
  </si>
  <si>
    <t>Torkildsen</t>
  </si>
  <si>
    <t>Sturød</t>
  </si>
  <si>
    <t>Nils Martin Anvik</t>
  </si>
  <si>
    <t>Hellenes</t>
  </si>
  <si>
    <t>Elias Mathiesen</t>
  </si>
  <si>
    <t>Innstranda IL</t>
  </si>
  <si>
    <t>Even Kjøsen</t>
  </si>
  <si>
    <t>Gunnar</t>
  </si>
  <si>
    <t>Sørkås</t>
  </si>
  <si>
    <t>Heyn</t>
  </si>
  <si>
    <t>Tobias Hafredal</t>
  </si>
  <si>
    <t>Wiken</t>
  </si>
  <si>
    <t>Odd Sande</t>
  </si>
  <si>
    <t>Daling</t>
  </si>
  <si>
    <t>Mats Ivar</t>
  </si>
  <si>
    <t>Samuel Heimly</t>
  </si>
  <si>
    <t>Aasmund</t>
  </si>
  <si>
    <t>Evenhus</t>
  </si>
  <si>
    <t>Ivar Hermundstad</t>
  </si>
  <si>
    <t>Høgnes</t>
  </si>
  <si>
    <t>Sælen</t>
  </si>
  <si>
    <t>Kristoffer Leistad</t>
  </si>
  <si>
    <t>Høidalen</t>
  </si>
  <si>
    <t>Hermann Skram</t>
  </si>
  <si>
    <t>Botterud</t>
  </si>
  <si>
    <t>Leo Fossholt</t>
  </si>
  <si>
    <t>Erik Tveraaen</t>
  </si>
  <si>
    <t>Torvbråten</t>
  </si>
  <si>
    <t>Eirik Nordeide</t>
  </si>
  <si>
    <t>Marius Skau</t>
  </si>
  <si>
    <t>Göthe</t>
  </si>
  <si>
    <t>Håvard Magnus</t>
  </si>
  <si>
    <t>Rasmussen</t>
  </si>
  <si>
    <t>Tobias Sahachai</t>
  </si>
  <si>
    <t>Splint, IL</t>
  </si>
  <si>
    <t>Kristian Lindh</t>
  </si>
  <si>
    <t>Aandahl</t>
  </si>
  <si>
    <t>Kongsberg IF</t>
  </si>
  <si>
    <t>Lindaas</t>
  </si>
  <si>
    <t>Peder August Knobel</t>
  </si>
  <si>
    <t>Johan Mannvik</t>
  </si>
  <si>
    <t>Kristian Marius</t>
  </si>
  <si>
    <t>Wuttudal</t>
  </si>
  <si>
    <t>Nesje-Haugli</t>
  </si>
  <si>
    <t>Tor Anton Brandvold</t>
  </si>
  <si>
    <t>Matias</t>
  </si>
  <si>
    <t>Lied</t>
  </si>
  <si>
    <t>Lars Nikolai</t>
  </si>
  <si>
    <t>Magnus Wedege</t>
  </si>
  <si>
    <t>Polsrød</t>
  </si>
  <si>
    <t>Tharalsen</t>
  </si>
  <si>
    <t>Anders Tobias</t>
  </si>
  <si>
    <t>Elias Michelsen</t>
  </si>
  <si>
    <t>Bjørn Anders</t>
  </si>
  <si>
    <t>Flågen</t>
  </si>
  <si>
    <t>Bjørn-Martin Staurland</t>
  </si>
  <si>
    <t>Akerlie</t>
  </si>
  <si>
    <t>Karl Christian Vangsnes</t>
  </si>
  <si>
    <t>Øvrebø</t>
  </si>
  <si>
    <t>Åmdal IL</t>
  </si>
  <si>
    <t>Ole-Jørgen</t>
  </si>
  <si>
    <t>Filip Glittenberg</t>
  </si>
  <si>
    <t>Holt</t>
  </si>
  <si>
    <t>Jon Vegard</t>
  </si>
  <si>
    <t>Grut</t>
  </si>
  <si>
    <t>Nor, IL</t>
  </si>
  <si>
    <t>Nesgård</t>
  </si>
  <si>
    <t>Sigurd Landsem</t>
  </si>
  <si>
    <t>Martin Engh</t>
  </si>
  <si>
    <t>Lundteigen</t>
  </si>
  <si>
    <t>Åsmund Ertresvåg</t>
  </si>
  <si>
    <t>Tanem</t>
  </si>
  <si>
    <t>Tom-Erik</t>
  </si>
  <si>
    <t>Fredrik Lie</t>
  </si>
  <si>
    <t>Magnus Mortensen</t>
  </si>
  <si>
    <t>Hellum</t>
  </si>
  <si>
    <t>Granli</t>
  </si>
  <si>
    <t>Eirik Herholdt</t>
  </si>
  <si>
    <t>Oliver Robert</t>
  </si>
  <si>
    <t>Newman</t>
  </si>
  <si>
    <t>Tobias Nikolai</t>
  </si>
  <si>
    <t>Emilio Sebastian Husum</t>
  </si>
  <si>
    <t>Maldonado</t>
  </si>
  <si>
    <t>Jakob Brones</t>
  </si>
  <si>
    <t>Ingmar Leigland</t>
  </si>
  <si>
    <t>Njaa</t>
  </si>
  <si>
    <t>Johnsrud</t>
  </si>
  <si>
    <t>Mathias Båtnes</t>
  </si>
  <si>
    <t>Myhra</t>
  </si>
  <si>
    <t>Ophus</t>
  </si>
  <si>
    <t>Marius Moe</t>
  </si>
  <si>
    <t>Oskar Pareli</t>
  </si>
  <si>
    <t>Østnor</t>
  </si>
  <si>
    <t>Geir Blom</t>
  </si>
  <si>
    <t>Oddmund Lie</t>
  </si>
  <si>
    <t>Herman Møller</t>
  </si>
  <si>
    <t>Teodor Kruse</t>
  </si>
  <si>
    <t>Andreas Talseth</t>
  </si>
  <si>
    <t>Bostad</t>
  </si>
  <si>
    <t>Bjørgen</t>
  </si>
  <si>
    <t>Markus Klepp</t>
  </si>
  <si>
    <t>Grytnes</t>
  </si>
  <si>
    <t>Simen Leander</t>
  </si>
  <si>
    <t>Løbak</t>
  </si>
  <si>
    <t>Sindre Aarrestad</t>
  </si>
  <si>
    <t>Vegard Fosli</t>
  </si>
  <si>
    <t>Stjern</t>
  </si>
  <si>
    <t>Kolstadbakken</t>
  </si>
  <si>
    <t>Mathias Øivind</t>
  </si>
  <si>
    <t>Hallingstad</t>
  </si>
  <si>
    <t>Olve</t>
  </si>
  <si>
    <t>Ure</t>
  </si>
  <si>
    <t>Tobias Hagness</t>
  </si>
  <si>
    <t>Mortensen</t>
  </si>
  <si>
    <t>Lillebudal</t>
  </si>
  <si>
    <t>Jonas Hammelow</t>
  </si>
  <si>
    <t>Fridlund</t>
  </si>
  <si>
    <t>Emil Richstad</t>
  </si>
  <si>
    <t>Kvernstad</t>
  </si>
  <si>
    <t>Vetle Grønnevik</t>
  </si>
  <si>
    <t>Stangstuen</t>
  </si>
  <si>
    <t>Skramstad</t>
  </si>
  <si>
    <t>Eivind Røe</t>
  </si>
  <si>
    <t>Krister</t>
  </si>
  <si>
    <t>Klaussen</t>
  </si>
  <si>
    <t>Jostein Wiig</t>
  </si>
  <si>
    <t>Dagestad</t>
  </si>
  <si>
    <t>Sivert Antonsen</t>
  </si>
  <si>
    <t>Eggen</t>
  </si>
  <si>
    <t>Erlend Lindland</t>
  </si>
  <si>
    <t>Sletten</t>
  </si>
  <si>
    <t>Bård Eskil</t>
  </si>
  <si>
    <t>Bjørndalen</t>
  </si>
  <si>
    <t>Edvin Grøtan</t>
  </si>
  <si>
    <t>Adrian Orellana</t>
  </si>
  <si>
    <t>Granvold</t>
  </si>
  <si>
    <t>Christian Tobias</t>
  </si>
  <si>
    <t>Bøgeberg</t>
  </si>
  <si>
    <t>Martin Nordvold</t>
  </si>
  <si>
    <t>Einangshaug</t>
  </si>
  <si>
    <t>Bertelsen</t>
  </si>
  <si>
    <t>Skaanes</t>
  </si>
  <si>
    <t>Amund Kleist</t>
  </si>
  <si>
    <t>Godal</t>
  </si>
  <si>
    <t>Aarthun</t>
  </si>
  <si>
    <t>Åga IL</t>
  </si>
  <si>
    <t>Vindal</t>
  </si>
  <si>
    <t>Marius Viken</t>
  </si>
  <si>
    <t>Vesterås</t>
  </si>
  <si>
    <t>Vebjørn Weldingh</t>
  </si>
  <si>
    <t>Henrik Vik</t>
  </si>
  <si>
    <t>Tolo</t>
  </si>
  <si>
    <t>Sondre Bjørkeng</t>
  </si>
  <si>
    <t>Jan-Henrik</t>
  </si>
  <si>
    <t>Melbø</t>
  </si>
  <si>
    <t>Lars-Haakon</t>
  </si>
  <si>
    <t>Kvernvolden</t>
  </si>
  <si>
    <t>Fredrik Fuglerud</t>
  </si>
  <si>
    <t>Mathias Andersen</t>
  </si>
  <si>
    <t>Kristoffer Alm</t>
  </si>
  <si>
    <t>Jon Rabe</t>
  </si>
  <si>
    <t>Osnes</t>
  </si>
  <si>
    <t>Ola Oanes</t>
  </si>
  <si>
    <t>Solbakken</t>
  </si>
  <si>
    <t>Arngrim</t>
  </si>
  <si>
    <t>Sørumshaugen</t>
  </si>
  <si>
    <t>Kristian Erling</t>
  </si>
  <si>
    <t>Skogvold</t>
  </si>
  <si>
    <t>Ola Jakob</t>
  </si>
  <si>
    <t>Ivar Harald</t>
  </si>
  <si>
    <t>Clem</t>
  </si>
  <si>
    <t>Tore André</t>
  </si>
  <si>
    <t>Melberg</t>
  </si>
  <si>
    <t>Rune Hermundstad</t>
  </si>
  <si>
    <t>Grobakken</t>
  </si>
  <si>
    <t>Andreas Fjorden</t>
  </si>
  <si>
    <t>Ree</t>
  </si>
  <si>
    <t>Henrik Arntzen</t>
  </si>
  <si>
    <t>Joks</t>
  </si>
  <si>
    <t>Ola Trommald</t>
  </si>
  <si>
    <t>Straumsheim</t>
  </si>
  <si>
    <t>Hans Bernhard</t>
  </si>
  <si>
    <t>Arthur Kruse</t>
  </si>
  <si>
    <t>Sander Øwre</t>
  </si>
  <si>
    <t>Simen Frantzen</t>
  </si>
  <si>
    <t>Øiseth</t>
  </si>
  <si>
    <t>Kristian Fodstad</t>
  </si>
  <si>
    <t>Jens Christian</t>
  </si>
  <si>
    <t>Grymyr</t>
  </si>
  <si>
    <t>Ole Andreas</t>
  </si>
  <si>
    <t>Brækken</t>
  </si>
  <si>
    <t>Nikolai Solem</t>
  </si>
  <si>
    <t>Eiterjord</t>
  </si>
  <si>
    <t>Nicolay</t>
  </si>
  <si>
    <t>Sevang</t>
  </si>
  <si>
    <t>Vegard Ek</t>
  </si>
  <si>
    <t>Emil André</t>
  </si>
  <si>
    <t>Vegard Lund</t>
  </si>
  <si>
    <t>Røer</t>
  </si>
  <si>
    <t>Sigve Bornø</t>
  </si>
  <si>
    <t>Novstad</t>
  </si>
  <si>
    <t>Erik Nordjordet</t>
  </si>
  <si>
    <t>Vehus</t>
  </si>
  <si>
    <t>Hovden Sportsklubb</t>
  </si>
  <si>
    <t>Øystein Rønning</t>
  </si>
  <si>
    <t>Drøyvold</t>
  </si>
  <si>
    <t>Andersson</t>
  </si>
  <si>
    <t>Espen Hegstad</t>
  </si>
  <si>
    <t>Krüger</t>
  </si>
  <si>
    <t>Amund August</t>
  </si>
  <si>
    <t>Korsæth</t>
  </si>
  <si>
    <t>Hovde</t>
  </si>
  <si>
    <t>Riege</t>
  </si>
  <si>
    <t>Iver Tildheim</t>
  </si>
  <si>
    <t>Bjørnar Stensrud</t>
  </si>
  <si>
    <t>Tyribakken</t>
  </si>
  <si>
    <t>Sander André</t>
  </si>
  <si>
    <t>Uv</t>
  </si>
  <si>
    <t>Bygdø IL</t>
  </si>
  <si>
    <t>Aron Åkre</t>
  </si>
  <si>
    <t>Rysstad</t>
  </si>
  <si>
    <t>Valle IL</t>
  </si>
  <si>
    <t>Ådne Holter</t>
  </si>
  <si>
    <t>Gigernes</t>
  </si>
  <si>
    <t>Olve Johansen</t>
  </si>
  <si>
    <t>Albert Sunde</t>
  </si>
  <si>
    <t>Øhlschlägel</t>
  </si>
  <si>
    <t>Sjåstad/Vestre Lier IL</t>
  </si>
  <si>
    <t>Stokkeland</t>
  </si>
  <si>
    <t>Johan Heni Olsen</t>
  </si>
  <si>
    <t>Thorvik</t>
  </si>
  <si>
    <t>Johannes Helsvig</t>
  </si>
  <si>
    <t>Magnus Harr</t>
  </si>
  <si>
    <t>Lian</t>
  </si>
  <si>
    <t>Wiberg</t>
  </si>
  <si>
    <t>Tronsli</t>
  </si>
  <si>
    <t>Peter John Martin</t>
  </si>
  <si>
    <t>Haddon</t>
  </si>
  <si>
    <t>Ansgar</t>
  </si>
  <si>
    <t>Nicolaisen</t>
  </si>
  <si>
    <t>Ludvig</t>
  </si>
  <si>
    <t>Vartdal</t>
  </si>
  <si>
    <t>Andreas Lillemoen</t>
  </si>
  <si>
    <t>Treffen</t>
  </si>
  <si>
    <t>Fredrik Lütcherath</t>
  </si>
  <si>
    <t>Liland</t>
  </si>
  <si>
    <t>Sondre Torp</t>
  </si>
  <si>
    <t>Berset</t>
  </si>
  <si>
    <t>Simen Krogstie</t>
  </si>
  <si>
    <t>Bjørgan</t>
  </si>
  <si>
    <t>Myhr</t>
  </si>
  <si>
    <t>Vallset IL</t>
  </si>
  <si>
    <t>Iver Wang</t>
  </si>
  <si>
    <t>Kvisle</t>
  </si>
  <si>
    <t>Kvarstad</t>
  </si>
  <si>
    <t>Sivert Leander</t>
  </si>
  <si>
    <t>Eirik Andreas</t>
  </si>
  <si>
    <t>Mortensbakke</t>
  </si>
  <si>
    <t>Magnus Øyaas</t>
  </si>
  <si>
    <t>Håbrekke</t>
  </si>
  <si>
    <t>Even Solem</t>
  </si>
  <si>
    <t>Kristen</t>
  </si>
  <si>
    <t>Lars-Martin</t>
  </si>
  <si>
    <t>Fossgard</t>
  </si>
  <si>
    <t>Johan Tøndel</t>
  </si>
  <si>
    <t>Hammer</t>
  </si>
  <si>
    <t>Sigrid Granli</t>
  </si>
  <si>
    <t>Kravdal</t>
  </si>
  <si>
    <t>Gina Lagmandsveen</t>
  </si>
  <si>
    <t>Hjemli</t>
  </si>
  <si>
    <t>Marte Holmen</t>
  </si>
  <si>
    <t>Nilssen</t>
  </si>
  <si>
    <t>Gjønnes</t>
  </si>
  <si>
    <t>Kolfinna Iris</t>
  </si>
  <si>
    <t>Runarsdottir</t>
  </si>
  <si>
    <t>Alva</t>
  </si>
  <si>
    <t>Kristin Schei</t>
  </si>
  <si>
    <t>Marte Lien</t>
  </si>
  <si>
    <t>Signe</t>
  </si>
  <si>
    <t>Hofstad</t>
  </si>
  <si>
    <t>Guri</t>
  </si>
  <si>
    <t>Sandvold</t>
  </si>
  <si>
    <t>Anne Bunemann</t>
  </si>
  <si>
    <t>de Besche</t>
  </si>
  <si>
    <t>Arnt Johan</t>
  </si>
  <si>
    <t>Tungen</t>
  </si>
  <si>
    <t>Orkdal IL</t>
  </si>
  <si>
    <t>Skutbergsveen</t>
  </si>
  <si>
    <t>Thorshaug</t>
  </si>
  <si>
    <t>Emil Hage</t>
  </si>
  <si>
    <t>Streitlien</t>
  </si>
  <si>
    <t>Folldal IF</t>
  </si>
  <si>
    <t>Ulset</t>
  </si>
  <si>
    <t>Høsøien</t>
  </si>
  <si>
    <t>Aksel Rinnan</t>
  </si>
  <si>
    <t>Veske</t>
  </si>
  <si>
    <t>Sp.kl. Nessegutten</t>
  </si>
  <si>
    <t>Ledang</t>
  </si>
  <si>
    <t>Konow</t>
  </si>
  <si>
    <t>Brekken IL</t>
  </si>
  <si>
    <t>Sivert Andre</t>
  </si>
  <si>
    <t>Ahlquist</t>
  </si>
  <si>
    <t>Amund Grann</t>
  </si>
  <si>
    <t>Vingelen</t>
  </si>
  <si>
    <t>Gaute Kvittum</t>
  </si>
  <si>
    <t>Brunborg</t>
  </si>
  <si>
    <t>David Stefan</t>
  </si>
  <si>
    <t>Rieger</t>
  </si>
  <si>
    <t>Jon Sterri</t>
  </si>
  <si>
    <t>Hedegart</t>
  </si>
  <si>
    <t>Ludvik</t>
  </si>
  <si>
    <t>Braathen</t>
  </si>
  <si>
    <t>Øvrevoll Hosle IL</t>
  </si>
  <si>
    <t>Leren</t>
  </si>
  <si>
    <t>Emil Andre</t>
  </si>
  <si>
    <t>Bjørn Roar</t>
  </si>
  <si>
    <t>Hatten</t>
  </si>
  <si>
    <t>Anders Johan</t>
  </si>
  <si>
    <t>Jakob Eiksund</t>
  </si>
  <si>
    <t>Sæthre</t>
  </si>
  <si>
    <t>Martin Øyen</t>
  </si>
  <si>
    <t>Tøraasen</t>
  </si>
  <si>
    <t>Magnus Fjerdingen</t>
  </si>
  <si>
    <t>Simen Bergh</t>
  </si>
  <si>
    <t>Nome</t>
  </si>
  <si>
    <t>Marnardal IL</t>
  </si>
  <si>
    <t>Jørgen Solhaug</t>
  </si>
  <si>
    <t>Sæter</t>
  </si>
  <si>
    <t>Filip Fjeld</t>
  </si>
  <si>
    <t>Mads Greni</t>
  </si>
  <si>
    <t>Eirik Kjøl</t>
  </si>
  <si>
    <t>Tornes</t>
  </si>
  <si>
    <t>Eide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</si>
</sst>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5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/>
    <xf numFmtId="0" fontId="0" fillId="2" borderId="0" xfId="0" applyFill="1" applyAlignment="1">
      <alignment horizontal="left"/>
    </xf>
    <xf numFmtId="164" fontId="1" fillId="5" borderId="0" xfId="0" applyNumberFormat="1" applyFont="1" applyFill="1"/>
    <xf numFmtId="164" fontId="0" fillId="0" borderId="0" xfId="0" applyNumberFormat="1"/>
    <xf numFmtId="0" fontId="1" fillId="3" borderId="0" xfId="0" applyFont="1" applyFill="1"/>
    <xf numFmtId="21" fontId="0" fillId="0" borderId="0" xfId="0" applyNumberFormat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0" fillId="7" borderId="1" xfId="0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5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420990</xdr:colOff>
      <xdr:row>1</xdr:row>
      <xdr:rowOff>219075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6B5DCC0-F2BC-4A23-B493-FF9563B28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749603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33341</xdr:colOff>
      <xdr:row>0</xdr:row>
      <xdr:rowOff>33341</xdr:rowOff>
    </xdr:from>
    <xdr:to>
      <xdr:col>2</xdr:col>
      <xdr:colOff>416231</xdr:colOff>
      <xdr:row>1</xdr:row>
      <xdr:rowOff>223841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05384CF-230A-4BAD-A87F-6F7C8F06F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41" y="33341"/>
          <a:ext cx="749603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showGridLines="0" tabSelected="1" workbookViewId="0">
      <selection activeCell="G1" sqref="G1"/>
    </sheetView>
  </sheetViews>
  <sheetFormatPr baseColWidth="10" defaultRowHeight="14.25" x14ac:dyDescent="0.45"/>
  <cols>
    <col min="1" max="1" width="5.1328125" style="2" customWidth="1"/>
    <col min="2" max="2" width="3.265625" style="2" hidden="1" customWidth="1"/>
    <col min="3" max="3" width="6.86328125" style="2" customWidth="1"/>
    <col min="4" max="4" width="3.265625" style="2" hidden="1" customWidth="1"/>
    <col min="5" max="5" width="4.86328125" style="2" customWidth="1"/>
    <col min="6" max="6" width="6.73046875" style="2" customWidth="1"/>
    <col min="7" max="8" width="17.1328125" customWidth="1"/>
    <col min="9" max="9" width="12.1328125" customWidth="1"/>
    <col min="10" max="10" width="10.86328125" customWidth="1"/>
    <col min="11" max="12" width="21.73046875" customWidth="1"/>
    <col min="13" max="13" width="15.265625" customWidth="1"/>
  </cols>
  <sheetData>
    <row r="1" spans="1:13" ht="35.25" customHeight="1" x14ac:dyDescent="0.45">
      <c r="A1"/>
      <c r="G1" s="1" t="s">
        <v>472</v>
      </c>
    </row>
    <row r="2" spans="1:13" ht="18" x14ac:dyDescent="0.45">
      <c r="B2"/>
      <c r="C2"/>
      <c r="D2"/>
      <c r="E2"/>
      <c r="F2" s="54" t="s">
        <v>7</v>
      </c>
      <c r="G2" s="70"/>
      <c r="H2" s="70"/>
      <c r="I2" s="70"/>
      <c r="J2" s="70"/>
      <c r="K2" s="70"/>
      <c r="L2" s="70"/>
    </row>
    <row r="3" spans="1:13" ht="7.5" customHeight="1" x14ac:dyDescent="0.45">
      <c r="A3"/>
      <c r="B3"/>
      <c r="C3"/>
      <c r="D3"/>
      <c r="E3"/>
      <c r="F3"/>
    </row>
    <row r="4" spans="1:13" ht="18" x14ac:dyDescent="0.45">
      <c r="B4"/>
      <c r="C4"/>
      <c r="D4"/>
      <c r="E4"/>
      <c r="F4" s="54" t="s">
        <v>9</v>
      </c>
      <c r="G4" s="70"/>
      <c r="H4" s="70"/>
      <c r="I4" s="70"/>
      <c r="J4" s="70"/>
      <c r="K4" s="2" t="s">
        <v>14</v>
      </c>
      <c r="L4" s="32"/>
    </row>
    <row r="5" spans="1:13" ht="6" customHeight="1" x14ac:dyDescent="0.45">
      <c r="A5"/>
      <c r="B5"/>
      <c r="C5"/>
      <c r="D5"/>
      <c r="E5"/>
      <c r="F5"/>
    </row>
    <row r="6" spans="1:13" ht="18" x14ac:dyDescent="0.45">
      <c r="B6"/>
      <c r="C6"/>
      <c r="D6"/>
      <c r="F6" s="54" t="s">
        <v>8</v>
      </c>
      <c r="G6" s="45" t="s">
        <v>473</v>
      </c>
    </row>
    <row r="7" spans="1:13" ht="7.15" customHeight="1" x14ac:dyDescent="0.5">
      <c r="A7" s="3"/>
      <c r="B7"/>
      <c r="C7"/>
      <c r="D7"/>
      <c r="F7"/>
    </row>
    <row r="8" spans="1:13" ht="14.65" thickBot="1" x14ac:dyDescent="0.5">
      <c r="A8" s="68"/>
      <c r="B8" s="69"/>
      <c r="C8" s="69"/>
      <c r="D8" s="69"/>
      <c r="E8" s="69"/>
      <c r="F8" s="65" t="s">
        <v>13</v>
      </c>
      <c r="G8" s="65"/>
      <c r="H8" s="65"/>
      <c r="I8" s="65"/>
      <c r="J8" s="65"/>
      <c r="K8" s="66" t="s">
        <v>11</v>
      </c>
      <c r="L8" s="66"/>
      <c r="M8" s="67"/>
    </row>
    <row r="9" spans="1:13" ht="33" customHeight="1" thickBot="1" x14ac:dyDescent="0.5">
      <c r="A9" s="27" t="s">
        <v>4</v>
      </c>
      <c r="B9" s="28" t="s">
        <v>6</v>
      </c>
      <c r="C9" s="28" t="s">
        <v>466</v>
      </c>
      <c r="D9" s="28" t="s">
        <v>22</v>
      </c>
      <c r="E9" s="28" t="s">
        <v>10</v>
      </c>
      <c r="F9" s="28" t="s">
        <v>474</v>
      </c>
      <c r="G9" s="29" t="s">
        <v>0</v>
      </c>
      <c r="H9" s="4" t="s">
        <v>1</v>
      </c>
      <c r="I9" s="4" t="s">
        <v>3</v>
      </c>
      <c r="J9" s="30" t="s">
        <v>12</v>
      </c>
      <c r="K9" s="31" t="s">
        <v>0</v>
      </c>
      <c r="L9" s="5" t="s">
        <v>1</v>
      </c>
      <c r="M9" s="6" t="s">
        <v>2</v>
      </c>
    </row>
    <row r="10" spans="1:13" ht="16.149999999999999" customHeight="1" x14ac:dyDescent="0.45">
      <c r="A10" s="51">
        <f>IF(B10&lt;&gt;B9,B10,"")</f>
        <v>1</v>
      </c>
      <c r="B10" s="24">
        <v>1</v>
      </c>
      <c r="C10" s="42"/>
      <c r="D10" s="24" t="str">
        <f>IF(C10&lt;&gt;"",C10,"")</f>
        <v/>
      </c>
      <c r="E10" s="48">
        <v>1</v>
      </c>
      <c r="F10" s="42"/>
      <c r="G10" s="7" t="str">
        <f>IF(ISERROR(VLOOKUP($F10,'Startliste individuelt'!$A:$I,2,FALSE)),"",VLOOKUP($F10,'Startliste individuelt'!$A:$I,2,FALSE))</f>
        <v/>
      </c>
      <c r="H10" s="8" t="str">
        <f>IF(ISERROR(VLOOKUP($F10,'Startliste individuelt'!$A:$I,3,FALSE)),"",VLOOKUP($F10,'Startliste individuelt'!$A:$I,3,FALSE))</f>
        <v/>
      </c>
      <c r="I10" s="8" t="str">
        <f>IF(ISERROR(VLOOKUP($F10,'Startliste individuelt'!$A:$I,5,FALSE)),"",VLOOKUP($F10,'Startliste individuelt'!$A:$I,5,FALSE))</f>
        <v/>
      </c>
      <c r="J10" s="9" t="str">
        <f>IF(ISERROR(VLOOKUP($F10,'Startliste individuelt'!$A:$I,9,FALSE)),"",VLOOKUP($F10,'Startliste individuelt'!$A:$I,9,FALSE))</f>
        <v/>
      </c>
      <c r="K10" s="33"/>
      <c r="L10" s="34"/>
      <c r="M10" s="35"/>
    </row>
    <row r="11" spans="1:13" ht="16.149999999999999" customHeight="1" x14ac:dyDescent="0.45">
      <c r="A11" s="52" t="str">
        <f t="shared" ref="A11:A74" si="0">IF(B11&lt;&gt;B10,B11,"")</f>
        <v/>
      </c>
      <c r="B11" s="25">
        <v>1</v>
      </c>
      <c r="C11" s="52"/>
      <c r="D11" s="25" t="str">
        <f>IF(C10&lt;&gt;"",C10,"")</f>
        <v/>
      </c>
      <c r="E11" s="49">
        <v>2</v>
      </c>
      <c r="F11" s="43"/>
      <c r="G11" s="10" t="str">
        <f>IF(ISERROR(VLOOKUP($F11,'Startliste individuelt'!$A:$I,2,FALSE)),"",VLOOKUP($F11,'Startliste individuelt'!$A:$I,2,FALSE))</f>
        <v/>
      </c>
      <c r="H11" s="11" t="str">
        <f>IF(ISERROR(VLOOKUP($F11,'Startliste individuelt'!$A:$I,3,FALSE)),"",VLOOKUP($F11,'Startliste individuelt'!$A:$I,3,FALSE))</f>
        <v/>
      </c>
      <c r="I11" s="11" t="str">
        <f>IF(ISERROR(VLOOKUP($F11,'Startliste individuelt'!$A:$I,5,FALSE)),"",VLOOKUP($F11,'Startliste individuelt'!$A:$I,5,FALSE))</f>
        <v/>
      </c>
      <c r="J11" s="12" t="str">
        <f>IF(ISERROR(VLOOKUP($F11,'Startliste individuelt'!$A:$I,9,FALSE)),"",VLOOKUP($F11,'Startliste individuelt'!$A:$I,9,FALSE))</f>
        <v/>
      </c>
      <c r="K11" s="36"/>
      <c r="L11" s="37"/>
      <c r="M11" s="38"/>
    </row>
    <row r="12" spans="1:13" ht="16.149999999999999" customHeight="1" x14ac:dyDescent="0.45">
      <c r="A12" s="52" t="str">
        <f t="shared" si="0"/>
        <v/>
      </c>
      <c r="B12" s="25">
        <v>1</v>
      </c>
      <c r="C12" s="52"/>
      <c r="D12" s="25" t="str">
        <f>IF(C10&lt;&gt;"",C10,"")</f>
        <v/>
      </c>
      <c r="E12" s="49">
        <v>3</v>
      </c>
      <c r="F12" s="43"/>
      <c r="G12" s="10" t="str">
        <f>IF(ISERROR(VLOOKUP($F12,'Startliste individuelt'!$A:$I,2,FALSE)),"",VLOOKUP($F12,'Startliste individuelt'!$A:$I,2,FALSE))</f>
        <v/>
      </c>
      <c r="H12" s="11" t="str">
        <f>IF(ISERROR(VLOOKUP($F12,'Startliste individuelt'!$A:$I,3,FALSE)),"",VLOOKUP($F12,'Startliste individuelt'!$A:$I,3,FALSE))</f>
        <v/>
      </c>
      <c r="I12" s="11" t="str">
        <f>IF(ISERROR(VLOOKUP($F12,'Startliste individuelt'!$A:$I,5,FALSE)),"",VLOOKUP($F12,'Startliste individuelt'!$A:$I,5,FALSE))</f>
        <v/>
      </c>
      <c r="J12" s="12" t="str">
        <f>IF(ISERROR(VLOOKUP($F12,'Startliste individuelt'!$A:$I,9,FALSE)),"",VLOOKUP($F12,'Startliste individuelt'!$A:$I,9,FALSE))</f>
        <v/>
      </c>
      <c r="K12" s="36"/>
      <c r="L12" s="37"/>
      <c r="M12" s="38"/>
    </row>
    <row r="13" spans="1:13" ht="16.149999999999999" customHeight="1" thickBot="1" x14ac:dyDescent="0.5">
      <c r="A13" s="53" t="str">
        <f t="shared" si="0"/>
        <v/>
      </c>
      <c r="B13" s="26">
        <v>1</v>
      </c>
      <c r="C13" s="52"/>
      <c r="D13" s="26" t="str">
        <f>IF(C10&lt;&gt;"",C10,"")</f>
        <v/>
      </c>
      <c r="E13" s="50">
        <v>4</v>
      </c>
      <c r="F13" s="44"/>
      <c r="G13" s="13" t="str">
        <f>IF(ISERROR(VLOOKUP($F13,'Startliste individuelt'!$A:$I,2,FALSE)),"",VLOOKUP($F13,'Startliste individuelt'!$A:$I,2,FALSE))</f>
        <v/>
      </c>
      <c r="H13" s="14" t="str">
        <f>IF(ISERROR(VLOOKUP($F13,'Startliste individuelt'!$A:$I,3,FALSE)),"",VLOOKUP($F13,'Startliste individuelt'!$A:$I,3,FALSE))</f>
        <v/>
      </c>
      <c r="I13" s="14" t="str">
        <f>IF(ISERROR(VLOOKUP($F13,'Startliste individuelt'!$A:$I,5,FALSE)),"",VLOOKUP($F13,'Startliste individuelt'!$A:$I,5,FALSE))</f>
        <v/>
      </c>
      <c r="J13" s="15" t="str">
        <f>IF(ISERROR(VLOOKUP($F13,'Startliste individuelt'!$A:$I,9,FALSE)),"",VLOOKUP($F13,'Startliste individuelt'!$A:$I,9,FALSE))</f>
        <v/>
      </c>
      <c r="K13" s="39"/>
      <c r="L13" s="40"/>
      <c r="M13" s="41"/>
    </row>
    <row r="14" spans="1:13" ht="16.149999999999999" customHeight="1" x14ac:dyDescent="0.45">
      <c r="A14" s="51">
        <f>IF(B14&lt;&gt;B13,B14,"")</f>
        <v>2</v>
      </c>
      <c r="B14" s="24">
        <v>2</v>
      </c>
      <c r="C14" s="42"/>
      <c r="D14" s="24" t="str">
        <f>IF(C14&lt;&gt;"",C14,"")</f>
        <v/>
      </c>
      <c r="E14" s="48">
        <v>1</v>
      </c>
      <c r="F14" s="42"/>
      <c r="G14" s="7" t="str">
        <f>IF(ISERROR(VLOOKUP($F14,'Startliste individuelt'!$A:$I,2,FALSE)),"",VLOOKUP($F14,'Startliste individuelt'!$A:$I,2,FALSE))</f>
        <v/>
      </c>
      <c r="H14" s="8" t="str">
        <f>IF(ISERROR(VLOOKUP($F14,'Startliste individuelt'!$A:$I,3,FALSE)),"",VLOOKUP($F14,'Startliste individuelt'!$A:$I,3,FALSE))</f>
        <v/>
      </c>
      <c r="I14" s="8" t="str">
        <f>IF(ISERROR(VLOOKUP($F14,'Startliste individuelt'!$A:$I,5,FALSE)),"",VLOOKUP($F14,'Startliste individuelt'!$A:$I,5,FALSE))</f>
        <v/>
      </c>
      <c r="J14" s="9" t="str">
        <f>IF(ISERROR(VLOOKUP($F14,'Startliste individuelt'!$A:$I,9,FALSE)),"",VLOOKUP($F14,'Startliste individuelt'!$A:$I,9,FALSE))</f>
        <v/>
      </c>
      <c r="K14" s="33"/>
      <c r="L14" s="34"/>
      <c r="M14" s="35"/>
    </row>
    <row r="15" spans="1:13" ht="16.149999999999999" customHeight="1" x14ac:dyDescent="0.45">
      <c r="A15" s="52" t="str">
        <f t="shared" si="0"/>
        <v/>
      </c>
      <c r="B15" s="25">
        <v>2</v>
      </c>
      <c r="C15" s="52"/>
      <c r="D15" s="25" t="str">
        <f>IF(C14&lt;&gt;"",C14,"")</f>
        <v/>
      </c>
      <c r="E15" s="49">
        <v>2</v>
      </c>
      <c r="F15" s="43"/>
      <c r="G15" s="10" t="str">
        <f>IF(ISERROR(VLOOKUP($F15,'Startliste individuelt'!$A:$I,2,FALSE)),"",VLOOKUP($F15,'Startliste individuelt'!$A:$I,2,FALSE))</f>
        <v/>
      </c>
      <c r="H15" s="11" t="str">
        <f>IF(ISERROR(VLOOKUP($F15,'Startliste individuelt'!$A:$I,3,FALSE)),"",VLOOKUP($F15,'Startliste individuelt'!$A:$I,3,FALSE))</f>
        <v/>
      </c>
      <c r="I15" s="11" t="str">
        <f>IF(ISERROR(VLOOKUP($F15,'Startliste individuelt'!$A:$I,5,FALSE)),"",VLOOKUP($F15,'Startliste individuelt'!$A:$I,5,FALSE))</f>
        <v/>
      </c>
      <c r="J15" s="12" t="str">
        <f>IF(ISERROR(VLOOKUP($F15,'Startliste individuelt'!$A:$I,9,FALSE)),"",VLOOKUP($F15,'Startliste individuelt'!$A:$I,9,FALSE))</f>
        <v/>
      </c>
      <c r="K15" s="36"/>
      <c r="L15" s="37"/>
      <c r="M15" s="38"/>
    </row>
    <row r="16" spans="1:13" ht="16.149999999999999" customHeight="1" x14ac:dyDescent="0.45">
      <c r="A16" s="52" t="str">
        <f t="shared" si="0"/>
        <v/>
      </c>
      <c r="B16" s="25">
        <v>2</v>
      </c>
      <c r="C16" s="52"/>
      <c r="D16" s="25" t="str">
        <f>IF(C14&lt;&gt;"",C14,"")</f>
        <v/>
      </c>
      <c r="E16" s="49">
        <v>3</v>
      </c>
      <c r="F16" s="43"/>
      <c r="G16" s="10" t="str">
        <f>IF(ISERROR(VLOOKUP($F16,'Startliste individuelt'!$A:$I,2,FALSE)),"",VLOOKUP($F16,'Startliste individuelt'!$A:$I,2,FALSE))</f>
        <v/>
      </c>
      <c r="H16" s="11" t="str">
        <f>IF(ISERROR(VLOOKUP($F16,'Startliste individuelt'!$A:$I,3,FALSE)),"",VLOOKUP($F16,'Startliste individuelt'!$A:$I,3,FALSE))</f>
        <v/>
      </c>
      <c r="I16" s="11" t="str">
        <f>IF(ISERROR(VLOOKUP($F16,'Startliste individuelt'!$A:$I,5,FALSE)),"",VLOOKUP($F16,'Startliste individuelt'!$A:$I,5,FALSE))</f>
        <v/>
      </c>
      <c r="J16" s="12" t="str">
        <f>IF(ISERROR(VLOOKUP($F16,'Startliste individuelt'!$A:$I,9,FALSE)),"",VLOOKUP($F16,'Startliste individuelt'!$A:$I,9,FALSE))</f>
        <v/>
      </c>
      <c r="K16" s="36"/>
      <c r="L16" s="37"/>
      <c r="M16" s="38"/>
    </row>
    <row r="17" spans="1:13" ht="16.149999999999999" customHeight="1" thickBot="1" x14ac:dyDescent="0.5">
      <c r="A17" s="53" t="str">
        <f t="shared" si="0"/>
        <v/>
      </c>
      <c r="B17" s="26">
        <v>2</v>
      </c>
      <c r="C17" s="52"/>
      <c r="D17" s="26" t="str">
        <f>IF(C14&lt;&gt;"",C14,"")</f>
        <v/>
      </c>
      <c r="E17" s="50">
        <v>4</v>
      </c>
      <c r="F17" s="44"/>
      <c r="G17" s="13" t="str">
        <f>IF(ISERROR(VLOOKUP($F17,'Startliste individuelt'!$A:$I,2,FALSE)),"",VLOOKUP($F17,'Startliste individuelt'!$A:$I,2,FALSE))</f>
        <v/>
      </c>
      <c r="H17" s="14" t="str">
        <f>IF(ISERROR(VLOOKUP($F17,'Startliste individuelt'!$A:$I,3,FALSE)),"",VLOOKUP($F17,'Startliste individuelt'!$A:$I,3,FALSE))</f>
        <v/>
      </c>
      <c r="I17" s="14" t="str">
        <f>IF(ISERROR(VLOOKUP($F17,'Startliste individuelt'!$A:$I,5,FALSE)),"",VLOOKUP($F17,'Startliste individuelt'!$A:$I,5,FALSE))</f>
        <v/>
      </c>
      <c r="J17" s="15" t="str">
        <f>IF(ISERROR(VLOOKUP($F17,'Startliste individuelt'!$A:$I,9,FALSE)),"",VLOOKUP($F17,'Startliste individuelt'!$A:$I,9,FALSE))</f>
        <v/>
      </c>
      <c r="K17" s="39"/>
      <c r="L17" s="40"/>
      <c r="M17" s="41"/>
    </row>
    <row r="18" spans="1:13" ht="16.149999999999999" customHeight="1" x14ac:dyDescent="0.45">
      <c r="A18" s="51">
        <f>IF(B18&lt;&gt;B17,B18,"")</f>
        <v>3</v>
      </c>
      <c r="B18" s="24">
        <v>3</v>
      </c>
      <c r="C18" s="42"/>
      <c r="D18" s="24" t="str">
        <f t="shared" ref="D18" si="1">IF(C18&lt;&gt;"",C18,"")</f>
        <v/>
      </c>
      <c r="E18" s="48">
        <v>1</v>
      </c>
      <c r="F18" s="42"/>
      <c r="G18" s="7" t="str">
        <f>IF(ISERROR(VLOOKUP($F18,'Startliste individuelt'!$A:$I,2,FALSE)),"",VLOOKUP($F18,'Startliste individuelt'!$A:$I,2,FALSE))</f>
        <v/>
      </c>
      <c r="H18" s="8" t="str">
        <f>IF(ISERROR(VLOOKUP($F18,'Startliste individuelt'!$A:$I,3,FALSE)),"",VLOOKUP($F18,'Startliste individuelt'!$A:$I,3,FALSE))</f>
        <v/>
      </c>
      <c r="I18" s="8" t="str">
        <f>IF(ISERROR(VLOOKUP($F18,'Startliste individuelt'!$A:$I,5,FALSE)),"",VLOOKUP($F18,'Startliste individuelt'!$A:$I,5,FALSE))</f>
        <v/>
      </c>
      <c r="J18" s="9" t="str">
        <f>IF(ISERROR(VLOOKUP($F18,'Startliste individuelt'!$A:$I,9,FALSE)),"",VLOOKUP($F18,'Startliste individuelt'!$A:$I,9,FALSE))</f>
        <v/>
      </c>
      <c r="K18" s="33"/>
      <c r="L18" s="34"/>
      <c r="M18" s="35"/>
    </row>
    <row r="19" spans="1:13" ht="16.149999999999999" customHeight="1" x14ac:dyDescent="0.45">
      <c r="A19" s="52" t="str">
        <f t="shared" si="0"/>
        <v/>
      </c>
      <c r="B19" s="25">
        <v>3</v>
      </c>
      <c r="C19" s="52"/>
      <c r="D19" s="25" t="str">
        <f t="shared" ref="D19" si="2">IF(C18&lt;&gt;"",C18,"")</f>
        <v/>
      </c>
      <c r="E19" s="49">
        <v>2</v>
      </c>
      <c r="F19" s="43"/>
      <c r="G19" s="10" t="str">
        <f>IF(ISERROR(VLOOKUP($F19,'Startliste individuelt'!$A:$I,2,FALSE)),"",VLOOKUP($F19,'Startliste individuelt'!$A:$I,2,FALSE))</f>
        <v/>
      </c>
      <c r="H19" s="11" t="str">
        <f>IF(ISERROR(VLOOKUP($F19,'Startliste individuelt'!$A:$I,3,FALSE)),"",VLOOKUP($F19,'Startliste individuelt'!$A:$I,3,FALSE))</f>
        <v/>
      </c>
      <c r="I19" s="11" t="str">
        <f>IF(ISERROR(VLOOKUP($F19,'Startliste individuelt'!$A:$I,5,FALSE)),"",VLOOKUP($F19,'Startliste individuelt'!$A:$I,5,FALSE))</f>
        <v/>
      </c>
      <c r="J19" s="12" t="str">
        <f>IF(ISERROR(VLOOKUP($F19,'Startliste individuelt'!$A:$I,9,FALSE)),"",VLOOKUP($F19,'Startliste individuelt'!$A:$I,9,FALSE))</f>
        <v/>
      </c>
      <c r="K19" s="36"/>
      <c r="L19" s="37"/>
      <c r="M19" s="38"/>
    </row>
    <row r="20" spans="1:13" ht="16.149999999999999" customHeight="1" x14ac:dyDescent="0.45">
      <c r="A20" s="52" t="str">
        <f t="shared" si="0"/>
        <v/>
      </c>
      <c r="B20" s="25">
        <v>3</v>
      </c>
      <c r="C20" s="52"/>
      <c r="D20" s="25" t="str">
        <f t="shared" ref="D20" si="3">IF(C18&lt;&gt;"",C18,"")</f>
        <v/>
      </c>
      <c r="E20" s="49">
        <v>3</v>
      </c>
      <c r="F20" s="43"/>
      <c r="G20" s="10" t="str">
        <f>IF(ISERROR(VLOOKUP($F20,'Startliste individuelt'!$A:$I,2,FALSE)),"",VLOOKUP($F20,'Startliste individuelt'!$A:$I,2,FALSE))</f>
        <v/>
      </c>
      <c r="H20" s="11" t="str">
        <f>IF(ISERROR(VLOOKUP($F20,'Startliste individuelt'!$A:$I,3,FALSE)),"",VLOOKUP($F20,'Startliste individuelt'!$A:$I,3,FALSE))</f>
        <v/>
      </c>
      <c r="I20" s="11" t="str">
        <f>IF(ISERROR(VLOOKUP($F20,'Startliste individuelt'!$A:$I,5,FALSE)),"",VLOOKUP($F20,'Startliste individuelt'!$A:$I,5,FALSE))</f>
        <v/>
      </c>
      <c r="J20" s="12" t="str">
        <f>IF(ISERROR(VLOOKUP($F20,'Startliste individuelt'!$A:$I,9,FALSE)),"",VLOOKUP($F20,'Startliste individuelt'!$A:$I,9,FALSE))</f>
        <v/>
      </c>
      <c r="K20" s="36"/>
      <c r="L20" s="37"/>
      <c r="M20" s="38"/>
    </row>
    <row r="21" spans="1:13" ht="16.149999999999999" customHeight="1" thickBot="1" x14ac:dyDescent="0.5">
      <c r="A21" s="53" t="str">
        <f t="shared" si="0"/>
        <v/>
      </c>
      <c r="B21" s="26">
        <v>3</v>
      </c>
      <c r="C21" s="52"/>
      <c r="D21" s="26" t="str">
        <f t="shared" ref="D21" si="4">IF(C18&lt;&gt;"",C18,"")</f>
        <v/>
      </c>
      <c r="E21" s="50">
        <v>4</v>
      </c>
      <c r="F21" s="44"/>
      <c r="G21" s="13" t="str">
        <f>IF(ISERROR(VLOOKUP($F21,'Startliste individuelt'!$A:$I,2,FALSE)),"",VLOOKUP($F21,'Startliste individuelt'!$A:$I,2,FALSE))</f>
        <v/>
      </c>
      <c r="H21" s="14" t="str">
        <f>IF(ISERROR(VLOOKUP($F21,'Startliste individuelt'!$A:$I,3,FALSE)),"",VLOOKUP($F21,'Startliste individuelt'!$A:$I,3,FALSE))</f>
        <v/>
      </c>
      <c r="I21" s="14" t="str">
        <f>IF(ISERROR(VLOOKUP($F21,'Startliste individuelt'!$A:$I,5,FALSE)),"",VLOOKUP($F21,'Startliste individuelt'!$A:$I,5,FALSE))</f>
        <v/>
      </c>
      <c r="J21" s="15" t="str">
        <f>IF(ISERROR(VLOOKUP($F21,'Startliste individuelt'!$A:$I,9,FALSE)),"",VLOOKUP($F21,'Startliste individuelt'!$A:$I,9,FALSE))</f>
        <v/>
      </c>
      <c r="K21" s="39"/>
      <c r="L21" s="40"/>
      <c r="M21" s="41"/>
    </row>
    <row r="22" spans="1:13" ht="16.149999999999999" customHeight="1" x14ac:dyDescent="0.45">
      <c r="A22" s="51">
        <f t="shared" si="0"/>
        <v>4</v>
      </c>
      <c r="B22" s="24">
        <v>4</v>
      </c>
      <c r="C22" s="42"/>
      <c r="D22" s="24" t="str">
        <f t="shared" ref="D22" si="5">IF(C22&lt;&gt;"",C22,"")</f>
        <v/>
      </c>
      <c r="E22" s="48">
        <v>1</v>
      </c>
      <c r="F22" s="42"/>
      <c r="G22" s="7" t="str">
        <f>IF(ISERROR(VLOOKUP($F22,'Startliste individuelt'!$A:$I,2,FALSE)),"",VLOOKUP($F22,'Startliste individuelt'!$A:$I,2,FALSE))</f>
        <v/>
      </c>
      <c r="H22" s="8" t="str">
        <f>IF(ISERROR(VLOOKUP($F22,'Startliste individuelt'!$A:$I,3,FALSE)),"",VLOOKUP($F22,'Startliste individuelt'!$A:$I,3,FALSE))</f>
        <v/>
      </c>
      <c r="I22" s="8" t="str">
        <f>IF(ISERROR(VLOOKUP($F22,'Startliste individuelt'!$A:$I,5,FALSE)),"",VLOOKUP($F22,'Startliste individuelt'!$A:$I,5,FALSE))</f>
        <v/>
      </c>
      <c r="J22" s="9" t="str">
        <f>IF(ISERROR(VLOOKUP($F22,'Startliste individuelt'!$A:$I,9,FALSE)),"",VLOOKUP($F22,'Startliste individuelt'!$A:$I,9,FALSE))</f>
        <v/>
      </c>
      <c r="K22" s="33"/>
      <c r="L22" s="34"/>
      <c r="M22" s="35"/>
    </row>
    <row r="23" spans="1:13" ht="16.149999999999999" customHeight="1" x14ac:dyDescent="0.45">
      <c r="A23" s="52" t="str">
        <f t="shared" si="0"/>
        <v/>
      </c>
      <c r="B23" s="25">
        <v>4</v>
      </c>
      <c r="C23" s="52"/>
      <c r="D23" s="25" t="str">
        <f t="shared" ref="D23" si="6">IF(C22&lt;&gt;"",C22,"")</f>
        <v/>
      </c>
      <c r="E23" s="49">
        <v>2</v>
      </c>
      <c r="F23" s="43"/>
      <c r="G23" s="10" t="str">
        <f>IF(ISERROR(VLOOKUP($F23,'Startliste individuelt'!$A:$I,2,FALSE)),"",VLOOKUP($F23,'Startliste individuelt'!$A:$I,2,FALSE))</f>
        <v/>
      </c>
      <c r="H23" s="11" t="str">
        <f>IF(ISERROR(VLOOKUP($F23,'Startliste individuelt'!$A:$I,3,FALSE)),"",VLOOKUP($F23,'Startliste individuelt'!$A:$I,3,FALSE))</f>
        <v/>
      </c>
      <c r="I23" s="11" t="str">
        <f>IF(ISERROR(VLOOKUP($F23,'Startliste individuelt'!$A:$I,5,FALSE)),"",VLOOKUP($F23,'Startliste individuelt'!$A:$I,5,FALSE))</f>
        <v/>
      </c>
      <c r="J23" s="12" t="str">
        <f>IF(ISERROR(VLOOKUP($F23,'Startliste individuelt'!$A:$I,9,FALSE)),"",VLOOKUP($F23,'Startliste individuelt'!$A:$I,9,FALSE))</f>
        <v/>
      </c>
      <c r="K23" s="36"/>
      <c r="L23" s="37"/>
      <c r="M23" s="38"/>
    </row>
    <row r="24" spans="1:13" ht="16.149999999999999" customHeight="1" x14ac:dyDescent="0.45">
      <c r="A24" s="52" t="str">
        <f t="shared" si="0"/>
        <v/>
      </c>
      <c r="B24" s="25">
        <v>4</v>
      </c>
      <c r="C24" s="52"/>
      <c r="D24" s="25" t="str">
        <f t="shared" ref="D24" si="7">IF(C22&lt;&gt;"",C22,"")</f>
        <v/>
      </c>
      <c r="E24" s="49">
        <v>3</v>
      </c>
      <c r="F24" s="43"/>
      <c r="G24" s="10" t="str">
        <f>IF(ISERROR(VLOOKUP($F24,'Startliste individuelt'!$A:$I,2,FALSE)),"",VLOOKUP($F24,'Startliste individuelt'!$A:$I,2,FALSE))</f>
        <v/>
      </c>
      <c r="H24" s="11" t="str">
        <f>IF(ISERROR(VLOOKUP($F24,'Startliste individuelt'!$A:$I,3,FALSE)),"",VLOOKUP($F24,'Startliste individuelt'!$A:$I,3,FALSE))</f>
        <v/>
      </c>
      <c r="I24" s="11" t="str">
        <f>IF(ISERROR(VLOOKUP($F24,'Startliste individuelt'!$A:$I,5,FALSE)),"",VLOOKUP($F24,'Startliste individuelt'!$A:$I,5,FALSE))</f>
        <v/>
      </c>
      <c r="J24" s="12" t="str">
        <f>IF(ISERROR(VLOOKUP($F24,'Startliste individuelt'!$A:$I,9,FALSE)),"",VLOOKUP($F24,'Startliste individuelt'!$A:$I,9,FALSE))</f>
        <v/>
      </c>
      <c r="K24" s="36"/>
      <c r="L24" s="37"/>
      <c r="M24" s="38"/>
    </row>
    <row r="25" spans="1:13" ht="16.149999999999999" customHeight="1" thickBot="1" x14ac:dyDescent="0.5">
      <c r="A25" s="53" t="str">
        <f t="shared" si="0"/>
        <v/>
      </c>
      <c r="B25" s="26">
        <v>4</v>
      </c>
      <c r="C25" s="52"/>
      <c r="D25" s="26" t="str">
        <f t="shared" ref="D25" si="8">IF(C22&lt;&gt;"",C22,"")</f>
        <v/>
      </c>
      <c r="E25" s="50">
        <v>4</v>
      </c>
      <c r="F25" s="44"/>
      <c r="G25" s="13" t="str">
        <f>IF(ISERROR(VLOOKUP($F25,'Startliste individuelt'!$A:$I,2,FALSE)),"",VLOOKUP($F25,'Startliste individuelt'!$A:$I,2,FALSE))</f>
        <v/>
      </c>
      <c r="H25" s="14" t="str">
        <f>IF(ISERROR(VLOOKUP($F25,'Startliste individuelt'!$A:$I,3,FALSE)),"",VLOOKUP($F25,'Startliste individuelt'!$A:$I,3,FALSE))</f>
        <v/>
      </c>
      <c r="I25" s="14" t="str">
        <f>IF(ISERROR(VLOOKUP($F25,'Startliste individuelt'!$A:$I,5,FALSE)),"",VLOOKUP($F25,'Startliste individuelt'!$A:$I,5,FALSE))</f>
        <v/>
      </c>
      <c r="J25" s="15" t="str">
        <f>IF(ISERROR(VLOOKUP($F25,'Startliste individuelt'!$A:$I,9,FALSE)),"",VLOOKUP($F25,'Startliste individuelt'!$A:$I,9,FALSE))</f>
        <v/>
      </c>
      <c r="K25" s="39"/>
      <c r="L25" s="40"/>
      <c r="M25" s="41"/>
    </row>
    <row r="26" spans="1:13" ht="16.149999999999999" customHeight="1" x14ac:dyDescent="0.45">
      <c r="A26" s="51">
        <f t="shared" si="0"/>
        <v>5</v>
      </c>
      <c r="B26" s="24">
        <v>5</v>
      </c>
      <c r="C26" s="42"/>
      <c r="D26" s="24" t="str">
        <f t="shared" ref="D26" si="9">IF(C26&lt;&gt;"",C26,"")</f>
        <v/>
      </c>
      <c r="E26" s="48">
        <v>1</v>
      </c>
      <c r="F26" s="42"/>
      <c r="G26" s="7" t="str">
        <f>IF(ISERROR(VLOOKUP($F26,'Startliste individuelt'!$A:$I,2,FALSE)),"",VLOOKUP($F26,'Startliste individuelt'!$A:$I,2,FALSE))</f>
        <v/>
      </c>
      <c r="H26" s="8" t="str">
        <f>IF(ISERROR(VLOOKUP($F26,'Startliste individuelt'!$A:$I,3,FALSE)),"",VLOOKUP($F26,'Startliste individuelt'!$A:$I,3,FALSE))</f>
        <v/>
      </c>
      <c r="I26" s="8" t="str">
        <f>IF(ISERROR(VLOOKUP($F26,'Startliste individuelt'!$A:$I,5,FALSE)),"",VLOOKUP($F26,'Startliste individuelt'!$A:$I,5,FALSE))</f>
        <v/>
      </c>
      <c r="J26" s="9" t="str">
        <f>IF(ISERROR(VLOOKUP($F26,'Startliste individuelt'!$A:$I,9,FALSE)),"",VLOOKUP($F26,'Startliste individuelt'!$A:$I,9,FALSE))</f>
        <v/>
      </c>
      <c r="K26" s="33"/>
      <c r="L26" s="34"/>
      <c r="M26" s="35"/>
    </row>
    <row r="27" spans="1:13" ht="16.149999999999999" customHeight="1" x14ac:dyDescent="0.45">
      <c r="A27" s="52" t="str">
        <f t="shared" si="0"/>
        <v/>
      </c>
      <c r="B27" s="25">
        <v>5</v>
      </c>
      <c r="C27" s="52"/>
      <c r="D27" s="25" t="str">
        <f t="shared" ref="D27" si="10">IF(C26&lt;&gt;"",C26,"")</f>
        <v/>
      </c>
      <c r="E27" s="49">
        <v>2</v>
      </c>
      <c r="F27" s="43"/>
      <c r="G27" s="10" t="str">
        <f>IF(ISERROR(VLOOKUP($F27,'Startliste individuelt'!$A:$I,2,FALSE)),"",VLOOKUP($F27,'Startliste individuelt'!$A:$I,2,FALSE))</f>
        <v/>
      </c>
      <c r="H27" s="11" t="str">
        <f>IF(ISERROR(VLOOKUP($F27,'Startliste individuelt'!$A:$I,3,FALSE)),"",VLOOKUP($F27,'Startliste individuelt'!$A:$I,3,FALSE))</f>
        <v/>
      </c>
      <c r="I27" s="11" t="str">
        <f>IF(ISERROR(VLOOKUP($F27,'Startliste individuelt'!$A:$I,5,FALSE)),"",VLOOKUP($F27,'Startliste individuelt'!$A:$I,5,FALSE))</f>
        <v/>
      </c>
      <c r="J27" s="12" t="str">
        <f>IF(ISERROR(VLOOKUP($F27,'Startliste individuelt'!$A:$I,9,FALSE)),"",VLOOKUP($F27,'Startliste individuelt'!$A:$I,9,FALSE))</f>
        <v/>
      </c>
      <c r="K27" s="36"/>
      <c r="L27" s="37"/>
      <c r="M27" s="38"/>
    </row>
    <row r="28" spans="1:13" ht="16.149999999999999" customHeight="1" x14ac:dyDescent="0.45">
      <c r="A28" s="52" t="str">
        <f t="shared" si="0"/>
        <v/>
      </c>
      <c r="B28" s="25">
        <v>5</v>
      </c>
      <c r="C28" s="52"/>
      <c r="D28" s="25" t="str">
        <f t="shared" ref="D28" si="11">IF(C26&lt;&gt;"",C26,"")</f>
        <v/>
      </c>
      <c r="E28" s="49">
        <v>3</v>
      </c>
      <c r="F28" s="43"/>
      <c r="G28" s="10" t="str">
        <f>IF(ISERROR(VLOOKUP($F28,'Startliste individuelt'!$A:$I,2,FALSE)),"",VLOOKUP($F28,'Startliste individuelt'!$A:$I,2,FALSE))</f>
        <v/>
      </c>
      <c r="H28" s="11" t="str">
        <f>IF(ISERROR(VLOOKUP($F28,'Startliste individuelt'!$A:$I,3,FALSE)),"",VLOOKUP($F28,'Startliste individuelt'!$A:$I,3,FALSE))</f>
        <v/>
      </c>
      <c r="I28" s="11" t="str">
        <f>IF(ISERROR(VLOOKUP($F28,'Startliste individuelt'!$A:$I,5,FALSE)),"",VLOOKUP($F28,'Startliste individuelt'!$A:$I,5,FALSE))</f>
        <v/>
      </c>
      <c r="J28" s="12" t="str">
        <f>IF(ISERROR(VLOOKUP($F28,'Startliste individuelt'!$A:$I,9,FALSE)),"",VLOOKUP($F28,'Startliste individuelt'!$A:$I,9,FALSE))</f>
        <v/>
      </c>
      <c r="K28" s="36"/>
      <c r="L28" s="37"/>
      <c r="M28" s="38"/>
    </row>
    <row r="29" spans="1:13" ht="16.149999999999999" customHeight="1" thickBot="1" x14ac:dyDescent="0.5">
      <c r="A29" s="53" t="str">
        <f t="shared" si="0"/>
        <v/>
      </c>
      <c r="B29" s="26">
        <v>5</v>
      </c>
      <c r="C29" s="52"/>
      <c r="D29" s="26" t="str">
        <f t="shared" ref="D29" si="12">IF(C26&lt;&gt;"",C26,"")</f>
        <v/>
      </c>
      <c r="E29" s="50">
        <v>4</v>
      </c>
      <c r="F29" s="44"/>
      <c r="G29" s="13" t="str">
        <f>IF(ISERROR(VLOOKUP($F29,'Startliste individuelt'!$A:$I,2,FALSE)),"",VLOOKUP($F29,'Startliste individuelt'!$A:$I,2,FALSE))</f>
        <v/>
      </c>
      <c r="H29" s="14" t="str">
        <f>IF(ISERROR(VLOOKUP($F29,'Startliste individuelt'!$A:$I,3,FALSE)),"",VLOOKUP($F29,'Startliste individuelt'!$A:$I,3,FALSE))</f>
        <v/>
      </c>
      <c r="I29" s="14" t="str">
        <f>IF(ISERROR(VLOOKUP($F29,'Startliste individuelt'!$A:$I,5,FALSE)),"",VLOOKUP($F29,'Startliste individuelt'!$A:$I,5,FALSE))</f>
        <v/>
      </c>
      <c r="J29" s="15" t="str">
        <f>IF(ISERROR(VLOOKUP($F29,'Startliste individuelt'!$A:$I,9,FALSE)),"",VLOOKUP($F29,'Startliste individuelt'!$A:$I,9,FALSE))</f>
        <v/>
      </c>
      <c r="K29" s="39"/>
      <c r="L29" s="40"/>
      <c r="M29" s="41"/>
    </row>
    <row r="30" spans="1:13" ht="16.149999999999999" customHeight="1" x14ac:dyDescent="0.45">
      <c r="A30" s="51">
        <f t="shared" si="0"/>
        <v>6</v>
      </c>
      <c r="B30" s="24">
        <v>6</v>
      </c>
      <c r="C30" s="42"/>
      <c r="D30" s="24" t="str">
        <f t="shared" ref="D30" si="13">IF(C30&lt;&gt;"",C30,"")</f>
        <v/>
      </c>
      <c r="E30" s="48">
        <v>1</v>
      </c>
      <c r="F30" s="42"/>
      <c r="G30" s="7" t="str">
        <f>IF(ISERROR(VLOOKUP($F30,'Startliste individuelt'!$A:$I,2,FALSE)),"",VLOOKUP($F30,'Startliste individuelt'!$A:$I,2,FALSE))</f>
        <v/>
      </c>
      <c r="H30" s="8" t="str">
        <f>IF(ISERROR(VLOOKUP($F30,'Startliste individuelt'!$A:$I,3,FALSE)),"",VLOOKUP($F30,'Startliste individuelt'!$A:$I,3,FALSE))</f>
        <v/>
      </c>
      <c r="I30" s="8" t="str">
        <f>IF(ISERROR(VLOOKUP($F30,'Startliste individuelt'!$A:$I,5,FALSE)),"",VLOOKUP($F30,'Startliste individuelt'!$A:$I,5,FALSE))</f>
        <v/>
      </c>
      <c r="J30" s="9" t="str">
        <f>IF(ISERROR(VLOOKUP($F30,'Startliste individuelt'!$A:$I,9,FALSE)),"",VLOOKUP($F30,'Startliste individuelt'!$A:$I,9,FALSE))</f>
        <v/>
      </c>
      <c r="K30" s="33"/>
      <c r="L30" s="34"/>
      <c r="M30" s="35"/>
    </row>
    <row r="31" spans="1:13" ht="16.149999999999999" customHeight="1" x14ac:dyDescent="0.45">
      <c r="A31" s="52" t="str">
        <f t="shared" si="0"/>
        <v/>
      </c>
      <c r="B31" s="25">
        <v>6</v>
      </c>
      <c r="C31" s="52"/>
      <c r="D31" s="25" t="str">
        <f t="shared" ref="D31" si="14">IF(C30&lt;&gt;"",C30,"")</f>
        <v/>
      </c>
      <c r="E31" s="49">
        <v>2</v>
      </c>
      <c r="F31" s="43"/>
      <c r="G31" s="10" t="str">
        <f>IF(ISERROR(VLOOKUP($F31,'Startliste individuelt'!$A:$I,2,FALSE)),"",VLOOKUP($F31,'Startliste individuelt'!$A:$I,2,FALSE))</f>
        <v/>
      </c>
      <c r="H31" s="11" t="str">
        <f>IF(ISERROR(VLOOKUP($F31,'Startliste individuelt'!$A:$I,3,FALSE)),"",VLOOKUP($F31,'Startliste individuelt'!$A:$I,3,FALSE))</f>
        <v/>
      </c>
      <c r="I31" s="11" t="str">
        <f>IF(ISERROR(VLOOKUP($F31,'Startliste individuelt'!$A:$I,5,FALSE)),"",VLOOKUP($F31,'Startliste individuelt'!$A:$I,5,FALSE))</f>
        <v/>
      </c>
      <c r="J31" s="12" t="str">
        <f>IF(ISERROR(VLOOKUP($F31,'Startliste individuelt'!$A:$I,9,FALSE)),"",VLOOKUP($F31,'Startliste individuelt'!$A:$I,9,FALSE))</f>
        <v/>
      </c>
      <c r="K31" s="36"/>
      <c r="L31" s="37"/>
      <c r="M31" s="38"/>
    </row>
    <row r="32" spans="1:13" ht="16.149999999999999" customHeight="1" x14ac:dyDescent="0.45">
      <c r="A32" s="52" t="str">
        <f t="shared" si="0"/>
        <v/>
      </c>
      <c r="B32" s="25">
        <v>6</v>
      </c>
      <c r="C32" s="52"/>
      <c r="D32" s="25" t="str">
        <f t="shared" ref="D32" si="15">IF(C30&lt;&gt;"",C30,"")</f>
        <v/>
      </c>
      <c r="E32" s="49">
        <v>3</v>
      </c>
      <c r="F32" s="43"/>
      <c r="G32" s="10" t="str">
        <f>IF(ISERROR(VLOOKUP($F32,'Startliste individuelt'!$A:$I,2,FALSE)),"",VLOOKUP($F32,'Startliste individuelt'!$A:$I,2,FALSE))</f>
        <v/>
      </c>
      <c r="H32" s="11" t="str">
        <f>IF(ISERROR(VLOOKUP($F32,'Startliste individuelt'!$A:$I,3,FALSE)),"",VLOOKUP($F32,'Startliste individuelt'!$A:$I,3,FALSE))</f>
        <v/>
      </c>
      <c r="I32" s="11" t="str">
        <f>IF(ISERROR(VLOOKUP($F32,'Startliste individuelt'!$A:$I,5,FALSE)),"",VLOOKUP($F32,'Startliste individuelt'!$A:$I,5,FALSE))</f>
        <v/>
      </c>
      <c r="J32" s="12" t="str">
        <f>IF(ISERROR(VLOOKUP($F32,'Startliste individuelt'!$A:$I,9,FALSE)),"",VLOOKUP($F32,'Startliste individuelt'!$A:$I,9,FALSE))</f>
        <v/>
      </c>
      <c r="K32" s="36"/>
      <c r="L32" s="37"/>
      <c r="M32" s="38"/>
    </row>
    <row r="33" spans="1:13" ht="16.149999999999999" customHeight="1" thickBot="1" x14ac:dyDescent="0.5">
      <c r="A33" s="53" t="str">
        <f t="shared" si="0"/>
        <v/>
      </c>
      <c r="B33" s="26">
        <v>6</v>
      </c>
      <c r="C33" s="52"/>
      <c r="D33" s="26" t="str">
        <f t="shared" ref="D33" si="16">IF(C30&lt;&gt;"",C30,"")</f>
        <v/>
      </c>
      <c r="E33" s="50">
        <v>4</v>
      </c>
      <c r="F33" s="44"/>
      <c r="G33" s="13" t="str">
        <f>IF(ISERROR(VLOOKUP($F33,'Startliste individuelt'!$A:$I,2,FALSE)),"",VLOOKUP($F33,'Startliste individuelt'!$A:$I,2,FALSE))</f>
        <v/>
      </c>
      <c r="H33" s="14" t="str">
        <f>IF(ISERROR(VLOOKUP($F33,'Startliste individuelt'!$A:$I,3,FALSE)),"",VLOOKUP($F33,'Startliste individuelt'!$A:$I,3,FALSE))</f>
        <v/>
      </c>
      <c r="I33" s="14" t="str">
        <f>IF(ISERROR(VLOOKUP($F33,'Startliste individuelt'!$A:$I,5,FALSE)),"",VLOOKUP($F33,'Startliste individuelt'!$A:$I,5,FALSE))</f>
        <v/>
      </c>
      <c r="J33" s="15" t="str">
        <f>IF(ISERROR(VLOOKUP($F33,'Startliste individuelt'!$A:$I,9,FALSE)),"",VLOOKUP($F33,'Startliste individuelt'!$A:$I,9,FALSE))</f>
        <v/>
      </c>
      <c r="K33" s="39"/>
      <c r="L33" s="40"/>
      <c r="M33" s="41"/>
    </row>
    <row r="34" spans="1:13" ht="16.149999999999999" customHeight="1" x14ac:dyDescent="0.45">
      <c r="A34" s="51">
        <f t="shared" si="0"/>
        <v>7</v>
      </c>
      <c r="B34" s="24">
        <v>7</v>
      </c>
      <c r="C34" s="42"/>
      <c r="D34" s="24" t="str">
        <f t="shared" ref="D34" si="17">IF(C34&lt;&gt;"",C34,"")</f>
        <v/>
      </c>
      <c r="E34" s="48">
        <v>1</v>
      </c>
      <c r="F34" s="42"/>
      <c r="G34" s="7" t="str">
        <f>IF(ISERROR(VLOOKUP($F34,'Startliste individuelt'!$A:$I,2,FALSE)),"",VLOOKUP($F34,'Startliste individuelt'!$A:$I,2,FALSE))</f>
        <v/>
      </c>
      <c r="H34" s="8" t="str">
        <f>IF(ISERROR(VLOOKUP($F34,'Startliste individuelt'!$A:$I,3,FALSE)),"",VLOOKUP($F34,'Startliste individuelt'!$A:$I,3,FALSE))</f>
        <v/>
      </c>
      <c r="I34" s="8" t="str">
        <f>IF(ISERROR(VLOOKUP($F34,'Startliste individuelt'!$A:$I,5,FALSE)),"",VLOOKUP($F34,'Startliste individuelt'!$A:$I,5,FALSE))</f>
        <v/>
      </c>
      <c r="J34" s="9" t="str">
        <f>IF(ISERROR(VLOOKUP($F34,'Startliste individuelt'!$A:$I,9,FALSE)),"",VLOOKUP($F34,'Startliste individuelt'!$A:$I,9,FALSE))</f>
        <v/>
      </c>
      <c r="K34" s="33"/>
      <c r="L34" s="34"/>
      <c r="M34" s="35"/>
    </row>
    <row r="35" spans="1:13" ht="16.149999999999999" customHeight="1" x14ac:dyDescent="0.45">
      <c r="A35" s="52" t="str">
        <f t="shared" si="0"/>
        <v/>
      </c>
      <c r="B35" s="25">
        <v>7</v>
      </c>
      <c r="C35" s="52"/>
      <c r="D35" s="25" t="str">
        <f t="shared" ref="D35" si="18">IF(C34&lt;&gt;"",C34,"")</f>
        <v/>
      </c>
      <c r="E35" s="49">
        <v>2</v>
      </c>
      <c r="F35" s="43"/>
      <c r="G35" s="10" t="str">
        <f>IF(ISERROR(VLOOKUP($F35,'Startliste individuelt'!$A:$I,2,FALSE)),"",VLOOKUP($F35,'Startliste individuelt'!$A:$I,2,FALSE))</f>
        <v/>
      </c>
      <c r="H35" s="11" t="str">
        <f>IF(ISERROR(VLOOKUP($F35,'Startliste individuelt'!$A:$I,3,FALSE)),"",VLOOKUP($F35,'Startliste individuelt'!$A:$I,3,FALSE))</f>
        <v/>
      </c>
      <c r="I35" s="11" t="str">
        <f>IF(ISERROR(VLOOKUP($F35,'Startliste individuelt'!$A:$I,5,FALSE)),"",VLOOKUP($F35,'Startliste individuelt'!$A:$I,5,FALSE))</f>
        <v/>
      </c>
      <c r="J35" s="12" t="str">
        <f>IF(ISERROR(VLOOKUP($F35,'Startliste individuelt'!$A:$I,9,FALSE)),"",VLOOKUP($F35,'Startliste individuelt'!$A:$I,9,FALSE))</f>
        <v/>
      </c>
      <c r="K35" s="36"/>
      <c r="L35" s="37"/>
      <c r="M35" s="38"/>
    </row>
    <row r="36" spans="1:13" ht="16.149999999999999" customHeight="1" x14ac:dyDescent="0.45">
      <c r="A36" s="52" t="str">
        <f t="shared" si="0"/>
        <v/>
      </c>
      <c r="B36" s="25">
        <v>7</v>
      </c>
      <c r="C36" s="52"/>
      <c r="D36" s="25" t="str">
        <f t="shared" ref="D36" si="19">IF(C34&lt;&gt;"",C34,"")</f>
        <v/>
      </c>
      <c r="E36" s="49">
        <v>3</v>
      </c>
      <c r="F36" s="43"/>
      <c r="G36" s="10" t="str">
        <f>IF(ISERROR(VLOOKUP($F36,'Startliste individuelt'!$A:$I,2,FALSE)),"",VLOOKUP($F36,'Startliste individuelt'!$A:$I,2,FALSE))</f>
        <v/>
      </c>
      <c r="H36" s="11" t="str">
        <f>IF(ISERROR(VLOOKUP($F36,'Startliste individuelt'!$A:$I,3,FALSE)),"",VLOOKUP($F36,'Startliste individuelt'!$A:$I,3,FALSE))</f>
        <v/>
      </c>
      <c r="I36" s="11" t="str">
        <f>IF(ISERROR(VLOOKUP($F36,'Startliste individuelt'!$A:$I,5,FALSE)),"",VLOOKUP($F36,'Startliste individuelt'!$A:$I,5,FALSE))</f>
        <v/>
      </c>
      <c r="J36" s="12" t="str">
        <f>IF(ISERROR(VLOOKUP($F36,'Startliste individuelt'!$A:$I,9,FALSE)),"",VLOOKUP($F36,'Startliste individuelt'!$A:$I,9,FALSE))</f>
        <v/>
      </c>
      <c r="K36" s="36"/>
      <c r="L36" s="37"/>
      <c r="M36" s="38"/>
    </row>
    <row r="37" spans="1:13" ht="16.149999999999999" customHeight="1" thickBot="1" x14ac:dyDescent="0.5">
      <c r="A37" s="53" t="str">
        <f t="shared" si="0"/>
        <v/>
      </c>
      <c r="B37" s="26">
        <v>7</v>
      </c>
      <c r="C37" s="52"/>
      <c r="D37" s="26" t="str">
        <f t="shared" ref="D37" si="20">IF(C34&lt;&gt;"",C34,"")</f>
        <v/>
      </c>
      <c r="E37" s="50">
        <v>4</v>
      </c>
      <c r="F37" s="44"/>
      <c r="G37" s="13" t="str">
        <f>IF(ISERROR(VLOOKUP($F37,'Startliste individuelt'!$A:$I,2,FALSE)),"",VLOOKUP($F37,'Startliste individuelt'!$A:$I,2,FALSE))</f>
        <v/>
      </c>
      <c r="H37" s="14" t="str">
        <f>IF(ISERROR(VLOOKUP($F37,'Startliste individuelt'!$A:$I,3,FALSE)),"",VLOOKUP($F37,'Startliste individuelt'!$A:$I,3,FALSE))</f>
        <v/>
      </c>
      <c r="I37" s="14" t="str">
        <f>IF(ISERROR(VLOOKUP($F37,'Startliste individuelt'!$A:$I,5,FALSE)),"",VLOOKUP($F37,'Startliste individuelt'!$A:$I,5,FALSE))</f>
        <v/>
      </c>
      <c r="J37" s="15" t="str">
        <f>IF(ISERROR(VLOOKUP($F37,'Startliste individuelt'!$A:$I,9,FALSE)),"",VLOOKUP($F37,'Startliste individuelt'!$A:$I,9,FALSE))</f>
        <v/>
      </c>
      <c r="K37" s="39"/>
      <c r="L37" s="40"/>
      <c r="M37" s="41"/>
    </row>
    <row r="38" spans="1:13" ht="16.149999999999999" customHeight="1" x14ac:dyDescent="0.45">
      <c r="A38" s="51">
        <f t="shared" si="0"/>
        <v>8</v>
      </c>
      <c r="B38" s="24">
        <v>8</v>
      </c>
      <c r="C38" s="42"/>
      <c r="D38" s="24" t="str">
        <f t="shared" ref="D38" si="21">IF(C38&lt;&gt;"",C38,"")</f>
        <v/>
      </c>
      <c r="E38" s="48">
        <v>1</v>
      </c>
      <c r="F38" s="42"/>
      <c r="G38" s="7" t="str">
        <f>IF(ISERROR(VLOOKUP($F38,'Startliste individuelt'!$A:$I,2,FALSE)),"",VLOOKUP($F38,'Startliste individuelt'!$A:$I,2,FALSE))</f>
        <v/>
      </c>
      <c r="H38" s="8" t="str">
        <f>IF(ISERROR(VLOOKUP($F38,'Startliste individuelt'!$A:$I,3,FALSE)),"",VLOOKUP($F38,'Startliste individuelt'!$A:$I,3,FALSE))</f>
        <v/>
      </c>
      <c r="I38" s="8" t="str">
        <f>IF(ISERROR(VLOOKUP($F38,'Startliste individuelt'!$A:$I,5,FALSE)),"",VLOOKUP($F38,'Startliste individuelt'!$A:$I,5,FALSE))</f>
        <v/>
      </c>
      <c r="J38" s="9" t="str">
        <f>IF(ISERROR(VLOOKUP($F38,'Startliste individuelt'!$A:$I,9,FALSE)),"",VLOOKUP($F38,'Startliste individuelt'!$A:$I,9,FALSE))</f>
        <v/>
      </c>
      <c r="K38" s="33"/>
      <c r="L38" s="34"/>
      <c r="M38" s="35"/>
    </row>
    <row r="39" spans="1:13" ht="16.149999999999999" customHeight="1" x14ac:dyDescent="0.45">
      <c r="A39" s="52" t="str">
        <f t="shared" si="0"/>
        <v/>
      </c>
      <c r="B39" s="25">
        <v>8</v>
      </c>
      <c r="C39" s="52"/>
      <c r="D39" s="25" t="str">
        <f t="shared" ref="D39" si="22">IF(C38&lt;&gt;"",C38,"")</f>
        <v/>
      </c>
      <c r="E39" s="49">
        <v>2</v>
      </c>
      <c r="F39" s="43"/>
      <c r="G39" s="10" t="str">
        <f>IF(ISERROR(VLOOKUP($F39,'Startliste individuelt'!$A:$I,2,FALSE)),"",VLOOKUP($F39,'Startliste individuelt'!$A:$I,2,FALSE))</f>
        <v/>
      </c>
      <c r="H39" s="11" t="str">
        <f>IF(ISERROR(VLOOKUP($F39,'Startliste individuelt'!$A:$I,3,FALSE)),"",VLOOKUP($F39,'Startliste individuelt'!$A:$I,3,FALSE))</f>
        <v/>
      </c>
      <c r="I39" s="11" t="str">
        <f>IF(ISERROR(VLOOKUP($F39,'Startliste individuelt'!$A:$I,5,FALSE)),"",VLOOKUP($F39,'Startliste individuelt'!$A:$I,5,FALSE))</f>
        <v/>
      </c>
      <c r="J39" s="12" t="str">
        <f>IF(ISERROR(VLOOKUP($F39,'Startliste individuelt'!$A:$I,9,FALSE)),"",VLOOKUP($F39,'Startliste individuelt'!$A:$I,9,FALSE))</f>
        <v/>
      </c>
      <c r="K39" s="36"/>
      <c r="L39" s="37"/>
      <c r="M39" s="38"/>
    </row>
    <row r="40" spans="1:13" ht="16.149999999999999" customHeight="1" x14ac:dyDescent="0.45">
      <c r="A40" s="52" t="str">
        <f t="shared" si="0"/>
        <v/>
      </c>
      <c r="B40" s="25">
        <v>8</v>
      </c>
      <c r="C40" s="52"/>
      <c r="D40" s="25" t="str">
        <f t="shared" ref="D40" si="23">IF(C38&lt;&gt;"",C38,"")</f>
        <v/>
      </c>
      <c r="E40" s="49">
        <v>3</v>
      </c>
      <c r="F40" s="43"/>
      <c r="G40" s="10" t="str">
        <f>IF(ISERROR(VLOOKUP($F40,'Startliste individuelt'!$A:$I,2,FALSE)),"",VLOOKUP($F40,'Startliste individuelt'!$A:$I,2,FALSE))</f>
        <v/>
      </c>
      <c r="H40" s="11" t="str">
        <f>IF(ISERROR(VLOOKUP($F40,'Startliste individuelt'!$A:$I,3,FALSE)),"",VLOOKUP($F40,'Startliste individuelt'!$A:$I,3,FALSE))</f>
        <v/>
      </c>
      <c r="I40" s="11" t="str">
        <f>IF(ISERROR(VLOOKUP($F40,'Startliste individuelt'!$A:$I,5,FALSE)),"",VLOOKUP($F40,'Startliste individuelt'!$A:$I,5,FALSE))</f>
        <v/>
      </c>
      <c r="J40" s="12" t="str">
        <f>IF(ISERROR(VLOOKUP($F40,'Startliste individuelt'!$A:$I,9,FALSE)),"",VLOOKUP($F40,'Startliste individuelt'!$A:$I,9,FALSE))</f>
        <v/>
      </c>
      <c r="K40" s="36"/>
      <c r="L40" s="37"/>
      <c r="M40" s="38"/>
    </row>
    <row r="41" spans="1:13" ht="16.149999999999999" customHeight="1" thickBot="1" x14ac:dyDescent="0.5">
      <c r="A41" s="53" t="str">
        <f t="shared" si="0"/>
        <v/>
      </c>
      <c r="B41" s="26">
        <v>8</v>
      </c>
      <c r="C41" s="52"/>
      <c r="D41" s="26" t="str">
        <f t="shared" ref="D41" si="24">IF(C38&lt;&gt;"",C38,"")</f>
        <v/>
      </c>
      <c r="E41" s="50">
        <v>4</v>
      </c>
      <c r="F41" s="44"/>
      <c r="G41" s="13" t="str">
        <f>IF(ISERROR(VLOOKUP($F41,'Startliste individuelt'!$A:$I,2,FALSE)),"",VLOOKUP($F41,'Startliste individuelt'!$A:$I,2,FALSE))</f>
        <v/>
      </c>
      <c r="H41" s="14" t="str">
        <f>IF(ISERROR(VLOOKUP($F41,'Startliste individuelt'!$A:$I,3,FALSE)),"",VLOOKUP($F41,'Startliste individuelt'!$A:$I,3,FALSE))</f>
        <v/>
      </c>
      <c r="I41" s="14" t="str">
        <f>IF(ISERROR(VLOOKUP($F41,'Startliste individuelt'!$A:$I,5,FALSE)),"",VLOOKUP($F41,'Startliste individuelt'!$A:$I,5,FALSE))</f>
        <v/>
      </c>
      <c r="J41" s="15" t="str">
        <f>IF(ISERROR(VLOOKUP($F41,'Startliste individuelt'!$A:$I,9,FALSE)),"",VLOOKUP($F41,'Startliste individuelt'!$A:$I,9,FALSE))</f>
        <v/>
      </c>
      <c r="K41" s="39"/>
      <c r="L41" s="40"/>
      <c r="M41" s="41"/>
    </row>
    <row r="42" spans="1:13" ht="16.149999999999999" customHeight="1" x14ac:dyDescent="0.45">
      <c r="A42" s="51">
        <f t="shared" si="0"/>
        <v>9</v>
      </c>
      <c r="B42" s="24">
        <v>9</v>
      </c>
      <c r="C42" s="42"/>
      <c r="D42" s="24" t="str">
        <f t="shared" ref="D42" si="25">IF(C42&lt;&gt;"",C42,"")</f>
        <v/>
      </c>
      <c r="E42" s="48">
        <v>1</v>
      </c>
      <c r="F42" s="42"/>
      <c r="G42" s="7" t="str">
        <f>IF(ISERROR(VLOOKUP($F42,'Startliste individuelt'!$A:$I,2,FALSE)),"",VLOOKUP($F42,'Startliste individuelt'!$A:$I,2,FALSE))</f>
        <v/>
      </c>
      <c r="H42" s="8" t="str">
        <f>IF(ISERROR(VLOOKUP($F42,'Startliste individuelt'!$A:$I,3,FALSE)),"",VLOOKUP($F42,'Startliste individuelt'!$A:$I,3,FALSE))</f>
        <v/>
      </c>
      <c r="I42" s="8" t="str">
        <f>IF(ISERROR(VLOOKUP($F42,'Startliste individuelt'!$A:$I,5,FALSE)),"",VLOOKUP($F42,'Startliste individuelt'!$A:$I,5,FALSE))</f>
        <v/>
      </c>
      <c r="J42" s="9" t="str">
        <f>IF(ISERROR(VLOOKUP($F42,'Startliste individuelt'!$A:$I,9,FALSE)),"",VLOOKUP($F42,'Startliste individuelt'!$A:$I,9,FALSE))</f>
        <v/>
      </c>
      <c r="K42" s="33"/>
      <c r="L42" s="34"/>
      <c r="M42" s="35"/>
    </row>
    <row r="43" spans="1:13" ht="16.149999999999999" customHeight="1" x14ac:dyDescent="0.45">
      <c r="A43" s="52" t="str">
        <f t="shared" si="0"/>
        <v/>
      </c>
      <c r="B43" s="25">
        <v>9</v>
      </c>
      <c r="C43" s="52"/>
      <c r="D43" s="25" t="str">
        <f t="shared" ref="D43" si="26">IF(C42&lt;&gt;"",C42,"")</f>
        <v/>
      </c>
      <c r="E43" s="49">
        <v>2</v>
      </c>
      <c r="F43" s="43"/>
      <c r="G43" s="10" t="str">
        <f>IF(ISERROR(VLOOKUP($F43,'Startliste individuelt'!$A:$I,2,FALSE)),"",VLOOKUP($F43,'Startliste individuelt'!$A:$I,2,FALSE))</f>
        <v/>
      </c>
      <c r="H43" s="11" t="str">
        <f>IF(ISERROR(VLOOKUP($F43,'Startliste individuelt'!$A:$I,3,FALSE)),"",VLOOKUP($F43,'Startliste individuelt'!$A:$I,3,FALSE))</f>
        <v/>
      </c>
      <c r="I43" s="11" t="str">
        <f>IF(ISERROR(VLOOKUP($F43,'Startliste individuelt'!$A:$I,5,FALSE)),"",VLOOKUP($F43,'Startliste individuelt'!$A:$I,5,FALSE))</f>
        <v/>
      </c>
      <c r="J43" s="12" t="str">
        <f>IF(ISERROR(VLOOKUP($F43,'Startliste individuelt'!$A:$I,9,FALSE)),"",VLOOKUP($F43,'Startliste individuelt'!$A:$I,9,FALSE))</f>
        <v/>
      </c>
      <c r="K43" s="36"/>
      <c r="L43" s="37"/>
      <c r="M43" s="38"/>
    </row>
    <row r="44" spans="1:13" ht="16.149999999999999" customHeight="1" x14ac:dyDescent="0.45">
      <c r="A44" s="52" t="str">
        <f t="shared" si="0"/>
        <v/>
      </c>
      <c r="B44" s="25">
        <v>9</v>
      </c>
      <c r="C44" s="52"/>
      <c r="D44" s="25" t="str">
        <f t="shared" ref="D44" si="27">IF(C42&lt;&gt;"",C42,"")</f>
        <v/>
      </c>
      <c r="E44" s="49">
        <v>3</v>
      </c>
      <c r="F44" s="43"/>
      <c r="G44" s="10" t="str">
        <f>IF(ISERROR(VLOOKUP($F44,'Startliste individuelt'!$A:$I,2,FALSE)),"",VLOOKUP($F44,'Startliste individuelt'!$A:$I,2,FALSE))</f>
        <v/>
      </c>
      <c r="H44" s="11" t="str">
        <f>IF(ISERROR(VLOOKUP($F44,'Startliste individuelt'!$A:$I,3,FALSE)),"",VLOOKUP($F44,'Startliste individuelt'!$A:$I,3,FALSE))</f>
        <v/>
      </c>
      <c r="I44" s="11" t="str">
        <f>IF(ISERROR(VLOOKUP($F44,'Startliste individuelt'!$A:$I,5,FALSE)),"",VLOOKUP($F44,'Startliste individuelt'!$A:$I,5,FALSE))</f>
        <v/>
      </c>
      <c r="J44" s="12" t="str">
        <f>IF(ISERROR(VLOOKUP($F44,'Startliste individuelt'!$A:$I,9,FALSE)),"",VLOOKUP($F44,'Startliste individuelt'!$A:$I,9,FALSE))</f>
        <v/>
      </c>
      <c r="K44" s="36"/>
      <c r="L44" s="37"/>
      <c r="M44" s="38"/>
    </row>
    <row r="45" spans="1:13" ht="16.149999999999999" customHeight="1" thickBot="1" x14ac:dyDescent="0.5">
      <c r="A45" s="53" t="str">
        <f t="shared" si="0"/>
        <v/>
      </c>
      <c r="B45" s="26">
        <v>9</v>
      </c>
      <c r="C45" s="52"/>
      <c r="D45" s="26" t="str">
        <f t="shared" ref="D45" si="28">IF(C42&lt;&gt;"",C42,"")</f>
        <v/>
      </c>
      <c r="E45" s="50">
        <v>4</v>
      </c>
      <c r="F45" s="44"/>
      <c r="G45" s="13" t="str">
        <f>IF(ISERROR(VLOOKUP($F45,'Startliste individuelt'!$A:$I,2,FALSE)),"",VLOOKUP($F45,'Startliste individuelt'!$A:$I,2,FALSE))</f>
        <v/>
      </c>
      <c r="H45" s="14" t="str">
        <f>IF(ISERROR(VLOOKUP($F45,'Startliste individuelt'!$A:$I,3,FALSE)),"",VLOOKUP($F45,'Startliste individuelt'!$A:$I,3,FALSE))</f>
        <v/>
      </c>
      <c r="I45" s="14" t="str">
        <f>IF(ISERROR(VLOOKUP($F45,'Startliste individuelt'!$A:$I,5,FALSE)),"",VLOOKUP($F45,'Startliste individuelt'!$A:$I,5,FALSE))</f>
        <v/>
      </c>
      <c r="J45" s="15" t="str">
        <f>IF(ISERROR(VLOOKUP($F45,'Startliste individuelt'!$A:$I,9,FALSE)),"",VLOOKUP($F45,'Startliste individuelt'!$A:$I,9,FALSE))</f>
        <v/>
      </c>
      <c r="K45" s="39"/>
      <c r="L45" s="40"/>
      <c r="M45" s="41"/>
    </row>
    <row r="46" spans="1:13" ht="16.149999999999999" customHeight="1" x14ac:dyDescent="0.45">
      <c r="A46" s="51">
        <f t="shared" si="0"/>
        <v>10</v>
      </c>
      <c r="B46" s="24">
        <v>10</v>
      </c>
      <c r="C46" s="42"/>
      <c r="D46" s="24" t="str">
        <f t="shared" ref="D46" si="29">IF(C46&lt;&gt;"",C46,"")</f>
        <v/>
      </c>
      <c r="E46" s="48">
        <v>1</v>
      </c>
      <c r="F46" s="42"/>
      <c r="G46" s="7" t="str">
        <f>IF(ISERROR(VLOOKUP($F46,'Startliste individuelt'!$A:$I,2,FALSE)),"",VLOOKUP($F46,'Startliste individuelt'!$A:$I,2,FALSE))</f>
        <v/>
      </c>
      <c r="H46" s="8" t="str">
        <f>IF(ISERROR(VLOOKUP($F46,'Startliste individuelt'!$A:$I,3,FALSE)),"",VLOOKUP($F46,'Startliste individuelt'!$A:$I,3,FALSE))</f>
        <v/>
      </c>
      <c r="I46" s="8" t="str">
        <f>IF(ISERROR(VLOOKUP($F46,'Startliste individuelt'!$A:$I,5,FALSE)),"",VLOOKUP($F46,'Startliste individuelt'!$A:$I,5,FALSE))</f>
        <v/>
      </c>
      <c r="J46" s="9" t="str">
        <f>IF(ISERROR(VLOOKUP($F46,'Startliste individuelt'!$A:$I,9,FALSE)),"",VLOOKUP($F46,'Startliste individuelt'!$A:$I,9,FALSE))</f>
        <v/>
      </c>
      <c r="K46" s="33"/>
      <c r="L46" s="34"/>
      <c r="M46" s="35"/>
    </row>
    <row r="47" spans="1:13" ht="16.149999999999999" customHeight="1" x14ac:dyDescent="0.45">
      <c r="A47" s="52" t="str">
        <f t="shared" si="0"/>
        <v/>
      </c>
      <c r="B47" s="25">
        <v>10</v>
      </c>
      <c r="C47" s="52"/>
      <c r="D47" s="25" t="str">
        <f t="shared" ref="D47" si="30">IF(C46&lt;&gt;"",C46,"")</f>
        <v/>
      </c>
      <c r="E47" s="49">
        <v>2</v>
      </c>
      <c r="F47" s="43"/>
      <c r="G47" s="10" t="str">
        <f>IF(ISERROR(VLOOKUP($F47,'Startliste individuelt'!$A:$I,2,FALSE)),"",VLOOKUP($F47,'Startliste individuelt'!$A:$I,2,FALSE))</f>
        <v/>
      </c>
      <c r="H47" s="11" t="str">
        <f>IF(ISERROR(VLOOKUP($F47,'Startliste individuelt'!$A:$I,3,FALSE)),"",VLOOKUP($F47,'Startliste individuelt'!$A:$I,3,FALSE))</f>
        <v/>
      </c>
      <c r="I47" s="11" t="str">
        <f>IF(ISERROR(VLOOKUP($F47,'Startliste individuelt'!$A:$I,5,FALSE)),"",VLOOKUP($F47,'Startliste individuelt'!$A:$I,5,FALSE))</f>
        <v/>
      </c>
      <c r="J47" s="12" t="str">
        <f>IF(ISERROR(VLOOKUP($F47,'Startliste individuelt'!$A:$I,9,FALSE)),"",VLOOKUP($F47,'Startliste individuelt'!$A:$I,9,FALSE))</f>
        <v/>
      </c>
      <c r="K47" s="36"/>
      <c r="L47" s="37"/>
      <c r="M47" s="38"/>
    </row>
    <row r="48" spans="1:13" ht="16.149999999999999" customHeight="1" x14ac:dyDescent="0.45">
      <c r="A48" s="52" t="str">
        <f t="shared" si="0"/>
        <v/>
      </c>
      <c r="B48" s="25">
        <v>10</v>
      </c>
      <c r="C48" s="52"/>
      <c r="D48" s="25" t="str">
        <f t="shared" ref="D48" si="31">IF(C46&lt;&gt;"",C46,"")</f>
        <v/>
      </c>
      <c r="E48" s="49">
        <v>3</v>
      </c>
      <c r="F48" s="43"/>
      <c r="G48" s="10" t="str">
        <f>IF(ISERROR(VLOOKUP($F48,'Startliste individuelt'!$A:$I,2,FALSE)),"",VLOOKUP($F48,'Startliste individuelt'!$A:$I,2,FALSE))</f>
        <v/>
      </c>
      <c r="H48" s="11" t="str">
        <f>IF(ISERROR(VLOOKUP($F48,'Startliste individuelt'!$A:$I,3,FALSE)),"",VLOOKUP($F48,'Startliste individuelt'!$A:$I,3,FALSE))</f>
        <v/>
      </c>
      <c r="I48" s="11" t="str">
        <f>IF(ISERROR(VLOOKUP($F48,'Startliste individuelt'!$A:$I,5,FALSE)),"",VLOOKUP($F48,'Startliste individuelt'!$A:$I,5,FALSE))</f>
        <v/>
      </c>
      <c r="J48" s="12" t="str">
        <f>IF(ISERROR(VLOOKUP($F48,'Startliste individuelt'!$A:$I,9,FALSE)),"",VLOOKUP($F48,'Startliste individuelt'!$A:$I,9,FALSE))</f>
        <v/>
      </c>
      <c r="K48" s="36"/>
      <c r="L48" s="37"/>
      <c r="M48" s="38"/>
    </row>
    <row r="49" spans="1:13" ht="16.149999999999999" customHeight="1" thickBot="1" x14ac:dyDescent="0.5">
      <c r="A49" s="53" t="str">
        <f t="shared" si="0"/>
        <v/>
      </c>
      <c r="B49" s="26">
        <v>10</v>
      </c>
      <c r="C49" s="52"/>
      <c r="D49" s="26" t="str">
        <f t="shared" ref="D49" si="32">IF(C46&lt;&gt;"",C46,"")</f>
        <v/>
      </c>
      <c r="E49" s="50">
        <v>4</v>
      </c>
      <c r="F49" s="44"/>
      <c r="G49" s="13" t="str">
        <f>IF(ISERROR(VLOOKUP($F49,'Startliste individuelt'!$A:$I,2,FALSE)),"",VLOOKUP($F49,'Startliste individuelt'!$A:$I,2,FALSE))</f>
        <v/>
      </c>
      <c r="H49" s="14" t="str">
        <f>IF(ISERROR(VLOOKUP($F49,'Startliste individuelt'!$A:$I,3,FALSE)),"",VLOOKUP($F49,'Startliste individuelt'!$A:$I,3,FALSE))</f>
        <v/>
      </c>
      <c r="I49" s="14" t="str">
        <f>IF(ISERROR(VLOOKUP($F49,'Startliste individuelt'!$A:$I,5,FALSE)),"",VLOOKUP($F49,'Startliste individuelt'!$A:$I,5,FALSE))</f>
        <v/>
      </c>
      <c r="J49" s="15" t="str">
        <f>IF(ISERROR(VLOOKUP($F49,'Startliste individuelt'!$A:$I,9,FALSE)),"",VLOOKUP($F49,'Startliste individuelt'!$A:$I,9,FALSE))</f>
        <v/>
      </c>
      <c r="K49" s="39"/>
      <c r="L49" s="40"/>
      <c r="M49" s="41"/>
    </row>
    <row r="50" spans="1:13" ht="16.149999999999999" customHeight="1" x14ac:dyDescent="0.45">
      <c r="A50" s="51">
        <f t="shared" si="0"/>
        <v>11</v>
      </c>
      <c r="B50" s="24">
        <v>11</v>
      </c>
      <c r="C50" s="42"/>
      <c r="D50" s="24" t="str">
        <f t="shared" ref="D50" si="33">IF(C50&lt;&gt;"",C50,"")</f>
        <v/>
      </c>
      <c r="E50" s="48">
        <v>1</v>
      </c>
      <c r="F50" s="42"/>
      <c r="G50" s="7" t="str">
        <f>IF(ISERROR(VLOOKUP($F50,'Startliste individuelt'!$A:$I,2,FALSE)),"",VLOOKUP($F50,'Startliste individuelt'!$A:$I,2,FALSE))</f>
        <v/>
      </c>
      <c r="H50" s="8" t="str">
        <f>IF(ISERROR(VLOOKUP($F50,'Startliste individuelt'!$A:$I,3,FALSE)),"",VLOOKUP($F50,'Startliste individuelt'!$A:$I,3,FALSE))</f>
        <v/>
      </c>
      <c r="I50" s="8" t="str">
        <f>IF(ISERROR(VLOOKUP($F50,'Startliste individuelt'!$A:$I,5,FALSE)),"",VLOOKUP($F50,'Startliste individuelt'!$A:$I,5,FALSE))</f>
        <v/>
      </c>
      <c r="J50" s="9" t="str">
        <f>IF(ISERROR(VLOOKUP($F50,'Startliste individuelt'!$A:$I,9,FALSE)),"",VLOOKUP($F50,'Startliste individuelt'!$A:$I,9,FALSE))</f>
        <v/>
      </c>
      <c r="K50" s="33"/>
      <c r="L50" s="34"/>
      <c r="M50" s="35"/>
    </row>
    <row r="51" spans="1:13" ht="16.149999999999999" customHeight="1" x14ac:dyDescent="0.45">
      <c r="A51" s="52" t="str">
        <f t="shared" si="0"/>
        <v/>
      </c>
      <c r="B51" s="25">
        <v>11</v>
      </c>
      <c r="C51" s="52"/>
      <c r="D51" s="25" t="str">
        <f t="shared" ref="D51" si="34">IF(C50&lt;&gt;"",C50,"")</f>
        <v/>
      </c>
      <c r="E51" s="49">
        <v>2</v>
      </c>
      <c r="F51" s="43"/>
      <c r="G51" s="10" t="str">
        <f>IF(ISERROR(VLOOKUP($F51,'Startliste individuelt'!$A:$I,2,FALSE)),"",VLOOKUP($F51,'Startliste individuelt'!$A:$I,2,FALSE))</f>
        <v/>
      </c>
      <c r="H51" s="11" t="str">
        <f>IF(ISERROR(VLOOKUP($F51,'Startliste individuelt'!$A:$I,3,FALSE)),"",VLOOKUP($F51,'Startliste individuelt'!$A:$I,3,FALSE))</f>
        <v/>
      </c>
      <c r="I51" s="11" t="str">
        <f>IF(ISERROR(VLOOKUP($F51,'Startliste individuelt'!$A:$I,5,FALSE)),"",VLOOKUP($F51,'Startliste individuelt'!$A:$I,5,FALSE))</f>
        <v/>
      </c>
      <c r="J51" s="12" t="str">
        <f>IF(ISERROR(VLOOKUP($F51,'Startliste individuelt'!$A:$I,9,FALSE)),"",VLOOKUP($F51,'Startliste individuelt'!$A:$I,9,FALSE))</f>
        <v/>
      </c>
      <c r="K51" s="36"/>
      <c r="L51" s="37"/>
      <c r="M51" s="38"/>
    </row>
    <row r="52" spans="1:13" ht="16.149999999999999" customHeight="1" x14ac:dyDescent="0.45">
      <c r="A52" s="52" t="str">
        <f t="shared" si="0"/>
        <v/>
      </c>
      <c r="B52" s="25">
        <v>11</v>
      </c>
      <c r="C52" s="52"/>
      <c r="D52" s="25" t="str">
        <f t="shared" ref="D52" si="35">IF(C50&lt;&gt;"",C50,"")</f>
        <v/>
      </c>
      <c r="E52" s="49">
        <v>3</v>
      </c>
      <c r="F52" s="43"/>
      <c r="G52" s="10" t="str">
        <f>IF(ISERROR(VLOOKUP($F52,'Startliste individuelt'!$A:$I,2,FALSE)),"",VLOOKUP($F52,'Startliste individuelt'!$A:$I,2,FALSE))</f>
        <v/>
      </c>
      <c r="H52" s="11" t="str">
        <f>IF(ISERROR(VLOOKUP($F52,'Startliste individuelt'!$A:$I,3,FALSE)),"",VLOOKUP($F52,'Startliste individuelt'!$A:$I,3,FALSE))</f>
        <v/>
      </c>
      <c r="I52" s="11" t="str">
        <f>IF(ISERROR(VLOOKUP($F52,'Startliste individuelt'!$A:$I,5,FALSE)),"",VLOOKUP($F52,'Startliste individuelt'!$A:$I,5,FALSE))</f>
        <v/>
      </c>
      <c r="J52" s="12" t="str">
        <f>IF(ISERROR(VLOOKUP($F52,'Startliste individuelt'!$A:$I,9,FALSE)),"",VLOOKUP($F52,'Startliste individuelt'!$A:$I,9,FALSE))</f>
        <v/>
      </c>
      <c r="K52" s="36"/>
      <c r="L52" s="37"/>
      <c r="M52" s="38"/>
    </row>
    <row r="53" spans="1:13" ht="16.149999999999999" customHeight="1" thickBot="1" x14ac:dyDescent="0.5">
      <c r="A53" s="53" t="str">
        <f t="shared" si="0"/>
        <v/>
      </c>
      <c r="B53" s="26">
        <v>11</v>
      </c>
      <c r="C53" s="52"/>
      <c r="D53" s="26" t="str">
        <f t="shared" ref="D53" si="36">IF(C50&lt;&gt;"",C50,"")</f>
        <v/>
      </c>
      <c r="E53" s="50">
        <v>4</v>
      </c>
      <c r="F53" s="44"/>
      <c r="G53" s="13" t="str">
        <f>IF(ISERROR(VLOOKUP($F53,'Startliste individuelt'!$A:$I,2,FALSE)),"",VLOOKUP($F53,'Startliste individuelt'!$A:$I,2,FALSE))</f>
        <v/>
      </c>
      <c r="H53" s="14" t="str">
        <f>IF(ISERROR(VLOOKUP($F53,'Startliste individuelt'!$A:$I,3,FALSE)),"",VLOOKUP($F53,'Startliste individuelt'!$A:$I,3,FALSE))</f>
        <v/>
      </c>
      <c r="I53" s="14" t="str">
        <f>IF(ISERROR(VLOOKUP($F53,'Startliste individuelt'!$A:$I,5,FALSE)),"",VLOOKUP($F53,'Startliste individuelt'!$A:$I,5,FALSE))</f>
        <v/>
      </c>
      <c r="J53" s="15" t="str">
        <f>IF(ISERROR(VLOOKUP($F53,'Startliste individuelt'!$A:$I,9,FALSE)),"",VLOOKUP($F53,'Startliste individuelt'!$A:$I,9,FALSE))</f>
        <v/>
      </c>
      <c r="K53" s="39"/>
      <c r="L53" s="40"/>
      <c r="M53" s="41"/>
    </row>
    <row r="54" spans="1:13" ht="16.149999999999999" customHeight="1" x14ac:dyDescent="0.45">
      <c r="A54" s="51">
        <f t="shared" si="0"/>
        <v>12</v>
      </c>
      <c r="B54" s="24">
        <v>12</v>
      </c>
      <c r="C54" s="42"/>
      <c r="D54" s="24" t="str">
        <f t="shared" ref="D54" si="37">IF(C54&lt;&gt;"",C54,"")</f>
        <v/>
      </c>
      <c r="E54" s="48">
        <v>1</v>
      </c>
      <c r="F54" s="42"/>
      <c r="G54" s="7" t="str">
        <f>IF(ISERROR(VLOOKUP($F54,'Startliste individuelt'!$A:$I,2,FALSE)),"",VLOOKUP($F54,'Startliste individuelt'!$A:$I,2,FALSE))</f>
        <v/>
      </c>
      <c r="H54" s="8" t="str">
        <f>IF(ISERROR(VLOOKUP($F54,'Startliste individuelt'!$A:$I,3,FALSE)),"",VLOOKUP($F54,'Startliste individuelt'!$A:$I,3,FALSE))</f>
        <v/>
      </c>
      <c r="I54" s="8" t="str">
        <f>IF(ISERROR(VLOOKUP($F54,'Startliste individuelt'!$A:$I,5,FALSE)),"",VLOOKUP($F54,'Startliste individuelt'!$A:$I,5,FALSE))</f>
        <v/>
      </c>
      <c r="J54" s="9" t="str">
        <f>IF(ISERROR(VLOOKUP($F54,'Startliste individuelt'!$A:$I,9,FALSE)),"",VLOOKUP($F54,'Startliste individuelt'!$A:$I,9,FALSE))</f>
        <v/>
      </c>
      <c r="K54" s="33"/>
      <c r="L54" s="34"/>
      <c r="M54" s="35"/>
    </row>
    <row r="55" spans="1:13" ht="16.149999999999999" customHeight="1" x14ac:dyDescent="0.45">
      <c r="A55" s="52" t="str">
        <f t="shared" si="0"/>
        <v/>
      </c>
      <c r="B55" s="25">
        <v>12</v>
      </c>
      <c r="C55" s="52"/>
      <c r="D55" s="25" t="str">
        <f t="shared" ref="D55" si="38">IF(C54&lt;&gt;"",C54,"")</f>
        <v/>
      </c>
      <c r="E55" s="49">
        <v>2</v>
      </c>
      <c r="F55" s="43"/>
      <c r="G55" s="10" t="str">
        <f>IF(ISERROR(VLOOKUP($F55,'Startliste individuelt'!$A:$I,2,FALSE)),"",VLOOKUP($F55,'Startliste individuelt'!$A:$I,2,FALSE))</f>
        <v/>
      </c>
      <c r="H55" s="11" t="str">
        <f>IF(ISERROR(VLOOKUP($F55,'Startliste individuelt'!$A:$I,3,FALSE)),"",VLOOKUP($F55,'Startliste individuelt'!$A:$I,3,FALSE))</f>
        <v/>
      </c>
      <c r="I55" s="11" t="str">
        <f>IF(ISERROR(VLOOKUP($F55,'Startliste individuelt'!$A:$I,5,FALSE)),"",VLOOKUP($F55,'Startliste individuelt'!$A:$I,5,FALSE))</f>
        <v/>
      </c>
      <c r="J55" s="12" t="str">
        <f>IF(ISERROR(VLOOKUP($F55,'Startliste individuelt'!$A:$I,9,FALSE)),"",VLOOKUP($F55,'Startliste individuelt'!$A:$I,9,FALSE))</f>
        <v/>
      </c>
      <c r="K55" s="36"/>
      <c r="L55" s="37"/>
      <c r="M55" s="38"/>
    </row>
    <row r="56" spans="1:13" ht="16.149999999999999" customHeight="1" x14ac:dyDescent="0.45">
      <c r="A56" s="52" t="str">
        <f t="shared" si="0"/>
        <v/>
      </c>
      <c r="B56" s="25">
        <v>12</v>
      </c>
      <c r="C56" s="52"/>
      <c r="D56" s="25" t="str">
        <f t="shared" ref="D56" si="39">IF(C54&lt;&gt;"",C54,"")</f>
        <v/>
      </c>
      <c r="E56" s="49">
        <v>3</v>
      </c>
      <c r="F56" s="43"/>
      <c r="G56" s="10" t="str">
        <f>IF(ISERROR(VLOOKUP($F56,'Startliste individuelt'!$A:$I,2,FALSE)),"",VLOOKUP($F56,'Startliste individuelt'!$A:$I,2,FALSE))</f>
        <v/>
      </c>
      <c r="H56" s="11" t="str">
        <f>IF(ISERROR(VLOOKUP($F56,'Startliste individuelt'!$A:$I,3,FALSE)),"",VLOOKUP($F56,'Startliste individuelt'!$A:$I,3,FALSE))</f>
        <v/>
      </c>
      <c r="I56" s="11" t="str">
        <f>IF(ISERROR(VLOOKUP($F56,'Startliste individuelt'!$A:$I,5,FALSE)),"",VLOOKUP($F56,'Startliste individuelt'!$A:$I,5,FALSE))</f>
        <v/>
      </c>
      <c r="J56" s="12" t="str">
        <f>IF(ISERROR(VLOOKUP($F56,'Startliste individuelt'!$A:$I,9,FALSE)),"",VLOOKUP($F56,'Startliste individuelt'!$A:$I,9,FALSE))</f>
        <v/>
      </c>
      <c r="K56" s="36"/>
      <c r="L56" s="37"/>
      <c r="M56" s="38"/>
    </row>
    <row r="57" spans="1:13" ht="16.149999999999999" customHeight="1" thickBot="1" x14ac:dyDescent="0.5">
      <c r="A57" s="53" t="str">
        <f t="shared" si="0"/>
        <v/>
      </c>
      <c r="B57" s="26">
        <v>12</v>
      </c>
      <c r="C57" s="52"/>
      <c r="D57" s="26" t="str">
        <f t="shared" ref="D57" si="40">IF(C54&lt;&gt;"",C54,"")</f>
        <v/>
      </c>
      <c r="E57" s="50">
        <v>4</v>
      </c>
      <c r="F57" s="44"/>
      <c r="G57" s="13" t="str">
        <f>IF(ISERROR(VLOOKUP($F57,'Startliste individuelt'!$A:$I,2,FALSE)),"",VLOOKUP($F57,'Startliste individuelt'!$A:$I,2,FALSE))</f>
        <v/>
      </c>
      <c r="H57" s="14" t="str">
        <f>IF(ISERROR(VLOOKUP($F57,'Startliste individuelt'!$A:$I,3,FALSE)),"",VLOOKUP($F57,'Startliste individuelt'!$A:$I,3,FALSE))</f>
        <v/>
      </c>
      <c r="I57" s="14" t="str">
        <f>IF(ISERROR(VLOOKUP($F57,'Startliste individuelt'!$A:$I,5,FALSE)),"",VLOOKUP($F57,'Startliste individuelt'!$A:$I,5,FALSE))</f>
        <v/>
      </c>
      <c r="J57" s="15" t="str">
        <f>IF(ISERROR(VLOOKUP($F57,'Startliste individuelt'!$A:$I,9,FALSE)),"",VLOOKUP($F57,'Startliste individuelt'!$A:$I,9,FALSE))</f>
        <v/>
      </c>
      <c r="K57" s="39"/>
      <c r="L57" s="40"/>
      <c r="M57" s="41"/>
    </row>
    <row r="58" spans="1:13" ht="16.149999999999999" customHeight="1" x14ac:dyDescent="0.45">
      <c r="A58" s="51">
        <f t="shared" si="0"/>
        <v>13</v>
      </c>
      <c r="B58" s="24">
        <v>13</v>
      </c>
      <c r="C58" s="42"/>
      <c r="D58" s="24" t="str">
        <f t="shared" ref="D58" si="41">IF(C58&lt;&gt;"",C58,"")</f>
        <v/>
      </c>
      <c r="E58" s="48">
        <v>1</v>
      </c>
      <c r="F58" s="42"/>
      <c r="G58" s="7" t="str">
        <f>IF(ISERROR(VLOOKUP($F58,'Startliste individuelt'!$A:$I,2,FALSE)),"",VLOOKUP($F58,'Startliste individuelt'!$A:$I,2,FALSE))</f>
        <v/>
      </c>
      <c r="H58" s="8" t="str">
        <f>IF(ISERROR(VLOOKUP($F58,'Startliste individuelt'!$A:$I,3,FALSE)),"",VLOOKUP($F58,'Startliste individuelt'!$A:$I,3,FALSE))</f>
        <v/>
      </c>
      <c r="I58" s="8" t="str">
        <f>IF(ISERROR(VLOOKUP($F58,'Startliste individuelt'!$A:$I,5,FALSE)),"",VLOOKUP($F58,'Startliste individuelt'!$A:$I,5,FALSE))</f>
        <v/>
      </c>
      <c r="J58" s="9" t="str">
        <f>IF(ISERROR(VLOOKUP($F58,'Startliste individuelt'!$A:$I,9,FALSE)),"",VLOOKUP($F58,'Startliste individuelt'!$A:$I,9,FALSE))</f>
        <v/>
      </c>
      <c r="K58" s="33"/>
      <c r="L58" s="34"/>
      <c r="M58" s="35"/>
    </row>
    <row r="59" spans="1:13" ht="16.149999999999999" customHeight="1" x14ac:dyDescent="0.45">
      <c r="A59" s="52" t="str">
        <f t="shared" si="0"/>
        <v/>
      </c>
      <c r="B59" s="25">
        <v>13</v>
      </c>
      <c r="C59" s="52"/>
      <c r="D59" s="25" t="str">
        <f t="shared" ref="D59" si="42">IF(C58&lt;&gt;"",C58,"")</f>
        <v/>
      </c>
      <c r="E59" s="49">
        <v>2</v>
      </c>
      <c r="F59" s="43"/>
      <c r="G59" s="10" t="str">
        <f>IF(ISERROR(VLOOKUP($F59,'Startliste individuelt'!$A:$I,2,FALSE)),"",VLOOKUP($F59,'Startliste individuelt'!$A:$I,2,FALSE))</f>
        <v/>
      </c>
      <c r="H59" s="11" t="str">
        <f>IF(ISERROR(VLOOKUP($F59,'Startliste individuelt'!$A:$I,3,FALSE)),"",VLOOKUP($F59,'Startliste individuelt'!$A:$I,3,FALSE))</f>
        <v/>
      </c>
      <c r="I59" s="11" t="str">
        <f>IF(ISERROR(VLOOKUP($F59,'Startliste individuelt'!$A:$I,5,FALSE)),"",VLOOKUP($F59,'Startliste individuelt'!$A:$I,5,FALSE))</f>
        <v/>
      </c>
      <c r="J59" s="12" t="str">
        <f>IF(ISERROR(VLOOKUP($F59,'Startliste individuelt'!$A:$I,9,FALSE)),"",VLOOKUP($F59,'Startliste individuelt'!$A:$I,9,FALSE))</f>
        <v/>
      </c>
      <c r="K59" s="36"/>
      <c r="L59" s="37"/>
      <c r="M59" s="38"/>
    </row>
    <row r="60" spans="1:13" ht="16.149999999999999" customHeight="1" x14ac:dyDescent="0.45">
      <c r="A60" s="52" t="str">
        <f t="shared" si="0"/>
        <v/>
      </c>
      <c r="B60" s="25">
        <v>13</v>
      </c>
      <c r="C60" s="52"/>
      <c r="D60" s="25" t="str">
        <f t="shared" ref="D60" si="43">IF(C58&lt;&gt;"",C58,"")</f>
        <v/>
      </c>
      <c r="E60" s="49">
        <v>3</v>
      </c>
      <c r="F60" s="43"/>
      <c r="G60" s="10" t="str">
        <f>IF(ISERROR(VLOOKUP($F60,'Startliste individuelt'!$A:$I,2,FALSE)),"",VLOOKUP($F60,'Startliste individuelt'!$A:$I,2,FALSE))</f>
        <v/>
      </c>
      <c r="H60" s="11" t="str">
        <f>IF(ISERROR(VLOOKUP($F60,'Startliste individuelt'!$A:$I,3,FALSE)),"",VLOOKUP($F60,'Startliste individuelt'!$A:$I,3,FALSE))</f>
        <v/>
      </c>
      <c r="I60" s="11" t="str">
        <f>IF(ISERROR(VLOOKUP($F60,'Startliste individuelt'!$A:$I,5,FALSE)),"",VLOOKUP($F60,'Startliste individuelt'!$A:$I,5,FALSE))</f>
        <v/>
      </c>
      <c r="J60" s="12" t="str">
        <f>IF(ISERROR(VLOOKUP($F60,'Startliste individuelt'!$A:$I,9,FALSE)),"",VLOOKUP($F60,'Startliste individuelt'!$A:$I,9,FALSE))</f>
        <v/>
      </c>
      <c r="K60" s="36"/>
      <c r="L60" s="37"/>
      <c r="M60" s="38"/>
    </row>
    <row r="61" spans="1:13" ht="16.149999999999999" customHeight="1" thickBot="1" x14ac:dyDescent="0.5">
      <c r="A61" s="53" t="str">
        <f t="shared" si="0"/>
        <v/>
      </c>
      <c r="B61" s="26">
        <v>13</v>
      </c>
      <c r="C61" s="52"/>
      <c r="D61" s="26" t="str">
        <f t="shared" ref="D61" si="44">IF(C58&lt;&gt;"",C58,"")</f>
        <v/>
      </c>
      <c r="E61" s="50">
        <v>4</v>
      </c>
      <c r="F61" s="44"/>
      <c r="G61" s="13" t="str">
        <f>IF(ISERROR(VLOOKUP($F61,'Startliste individuelt'!$A:$I,2,FALSE)),"",VLOOKUP($F61,'Startliste individuelt'!$A:$I,2,FALSE))</f>
        <v/>
      </c>
      <c r="H61" s="14" t="str">
        <f>IF(ISERROR(VLOOKUP($F61,'Startliste individuelt'!$A:$I,3,FALSE)),"",VLOOKUP($F61,'Startliste individuelt'!$A:$I,3,FALSE))</f>
        <v/>
      </c>
      <c r="I61" s="14" t="str">
        <f>IF(ISERROR(VLOOKUP($F61,'Startliste individuelt'!$A:$I,5,FALSE)),"",VLOOKUP($F61,'Startliste individuelt'!$A:$I,5,FALSE))</f>
        <v/>
      </c>
      <c r="J61" s="15" t="str">
        <f>IF(ISERROR(VLOOKUP($F61,'Startliste individuelt'!$A:$I,9,FALSE)),"",VLOOKUP($F61,'Startliste individuelt'!$A:$I,9,FALSE))</f>
        <v/>
      </c>
      <c r="K61" s="39"/>
      <c r="L61" s="40"/>
      <c r="M61" s="41"/>
    </row>
    <row r="62" spans="1:13" ht="16.149999999999999" customHeight="1" x14ac:dyDescent="0.45">
      <c r="A62" s="51">
        <f t="shared" si="0"/>
        <v>14</v>
      </c>
      <c r="B62" s="24">
        <v>14</v>
      </c>
      <c r="C62" s="42"/>
      <c r="D62" s="24" t="str">
        <f t="shared" ref="D62" si="45">IF(C62&lt;&gt;"",C62,"")</f>
        <v/>
      </c>
      <c r="E62" s="48">
        <v>1</v>
      </c>
      <c r="F62" s="42"/>
      <c r="G62" s="7" t="str">
        <f>IF(ISERROR(VLOOKUP($F62,'Startliste individuelt'!$A:$I,2,FALSE)),"",VLOOKUP($F62,'Startliste individuelt'!$A:$I,2,FALSE))</f>
        <v/>
      </c>
      <c r="H62" s="8" t="str">
        <f>IF(ISERROR(VLOOKUP($F62,'Startliste individuelt'!$A:$I,3,FALSE)),"",VLOOKUP($F62,'Startliste individuelt'!$A:$I,3,FALSE))</f>
        <v/>
      </c>
      <c r="I62" s="8" t="str">
        <f>IF(ISERROR(VLOOKUP($F62,'Startliste individuelt'!$A:$I,5,FALSE)),"",VLOOKUP($F62,'Startliste individuelt'!$A:$I,5,FALSE))</f>
        <v/>
      </c>
      <c r="J62" s="9" t="str">
        <f>IF(ISERROR(VLOOKUP($F62,'Startliste individuelt'!$A:$I,9,FALSE)),"",VLOOKUP($F62,'Startliste individuelt'!$A:$I,9,FALSE))</f>
        <v/>
      </c>
      <c r="K62" s="33"/>
      <c r="L62" s="34"/>
      <c r="M62" s="35"/>
    </row>
    <row r="63" spans="1:13" ht="16.149999999999999" customHeight="1" x14ac:dyDescent="0.45">
      <c r="A63" s="52" t="str">
        <f t="shared" si="0"/>
        <v/>
      </c>
      <c r="B63" s="25">
        <v>14</v>
      </c>
      <c r="C63" s="52"/>
      <c r="D63" s="25" t="str">
        <f t="shared" ref="D63" si="46">IF(C62&lt;&gt;"",C62,"")</f>
        <v/>
      </c>
      <c r="E63" s="49">
        <v>2</v>
      </c>
      <c r="F63" s="43"/>
      <c r="G63" s="10" t="str">
        <f>IF(ISERROR(VLOOKUP($F63,'Startliste individuelt'!$A:$I,2,FALSE)),"",VLOOKUP($F63,'Startliste individuelt'!$A:$I,2,FALSE))</f>
        <v/>
      </c>
      <c r="H63" s="11" t="str">
        <f>IF(ISERROR(VLOOKUP($F63,'Startliste individuelt'!$A:$I,3,FALSE)),"",VLOOKUP($F63,'Startliste individuelt'!$A:$I,3,FALSE))</f>
        <v/>
      </c>
      <c r="I63" s="11" t="str">
        <f>IF(ISERROR(VLOOKUP($F63,'Startliste individuelt'!$A:$I,5,FALSE)),"",VLOOKUP($F63,'Startliste individuelt'!$A:$I,5,FALSE))</f>
        <v/>
      </c>
      <c r="J63" s="12" t="str">
        <f>IF(ISERROR(VLOOKUP($F63,'Startliste individuelt'!$A:$I,9,FALSE)),"",VLOOKUP($F63,'Startliste individuelt'!$A:$I,9,FALSE))</f>
        <v/>
      </c>
      <c r="K63" s="36"/>
      <c r="L63" s="37"/>
      <c r="M63" s="38"/>
    </row>
    <row r="64" spans="1:13" ht="16.149999999999999" customHeight="1" x14ac:dyDescent="0.45">
      <c r="A64" s="52" t="str">
        <f t="shared" si="0"/>
        <v/>
      </c>
      <c r="B64" s="25">
        <v>14</v>
      </c>
      <c r="C64" s="52"/>
      <c r="D64" s="25" t="str">
        <f t="shared" ref="D64" si="47">IF(C62&lt;&gt;"",C62,"")</f>
        <v/>
      </c>
      <c r="E64" s="49">
        <v>3</v>
      </c>
      <c r="F64" s="43"/>
      <c r="G64" s="10" t="str">
        <f>IF(ISERROR(VLOOKUP($F64,'Startliste individuelt'!$A:$I,2,FALSE)),"",VLOOKUP($F64,'Startliste individuelt'!$A:$I,2,FALSE))</f>
        <v/>
      </c>
      <c r="H64" s="11" t="str">
        <f>IF(ISERROR(VLOOKUP($F64,'Startliste individuelt'!$A:$I,3,FALSE)),"",VLOOKUP($F64,'Startliste individuelt'!$A:$I,3,FALSE))</f>
        <v/>
      </c>
      <c r="I64" s="11" t="str">
        <f>IF(ISERROR(VLOOKUP($F64,'Startliste individuelt'!$A:$I,5,FALSE)),"",VLOOKUP($F64,'Startliste individuelt'!$A:$I,5,FALSE))</f>
        <v/>
      </c>
      <c r="J64" s="12" t="str">
        <f>IF(ISERROR(VLOOKUP($F64,'Startliste individuelt'!$A:$I,9,FALSE)),"",VLOOKUP($F64,'Startliste individuelt'!$A:$I,9,FALSE))</f>
        <v/>
      </c>
      <c r="K64" s="36"/>
      <c r="L64" s="37"/>
      <c r="M64" s="38"/>
    </row>
    <row r="65" spans="1:13" ht="16.149999999999999" customHeight="1" thickBot="1" x14ac:dyDescent="0.5">
      <c r="A65" s="53" t="str">
        <f t="shared" si="0"/>
        <v/>
      </c>
      <c r="B65" s="26">
        <v>14</v>
      </c>
      <c r="C65" s="52"/>
      <c r="D65" s="26" t="str">
        <f t="shared" ref="D65" si="48">IF(C62&lt;&gt;"",C62,"")</f>
        <v/>
      </c>
      <c r="E65" s="50">
        <v>4</v>
      </c>
      <c r="F65" s="44"/>
      <c r="G65" s="13" t="str">
        <f>IF(ISERROR(VLOOKUP($F65,'Startliste individuelt'!$A:$I,2,FALSE)),"",VLOOKUP($F65,'Startliste individuelt'!$A:$I,2,FALSE))</f>
        <v/>
      </c>
      <c r="H65" s="14" t="str">
        <f>IF(ISERROR(VLOOKUP($F65,'Startliste individuelt'!$A:$I,3,FALSE)),"",VLOOKUP($F65,'Startliste individuelt'!$A:$I,3,FALSE))</f>
        <v/>
      </c>
      <c r="I65" s="14" t="str">
        <f>IF(ISERROR(VLOOKUP($F65,'Startliste individuelt'!$A:$I,5,FALSE)),"",VLOOKUP($F65,'Startliste individuelt'!$A:$I,5,FALSE))</f>
        <v/>
      </c>
      <c r="J65" s="15" t="str">
        <f>IF(ISERROR(VLOOKUP($F65,'Startliste individuelt'!$A:$I,9,FALSE)),"",VLOOKUP($F65,'Startliste individuelt'!$A:$I,9,FALSE))</f>
        <v/>
      </c>
      <c r="K65" s="39"/>
      <c r="L65" s="40"/>
      <c r="M65" s="41"/>
    </row>
    <row r="66" spans="1:13" ht="16.149999999999999" customHeight="1" x14ac:dyDescent="0.45">
      <c r="A66" s="51">
        <f t="shared" si="0"/>
        <v>15</v>
      </c>
      <c r="B66" s="24">
        <v>15</v>
      </c>
      <c r="C66" s="42"/>
      <c r="D66" s="24" t="str">
        <f t="shared" ref="D66" si="49">IF(C66&lt;&gt;"",C66,"")</f>
        <v/>
      </c>
      <c r="E66" s="48">
        <v>1</v>
      </c>
      <c r="F66" s="42"/>
      <c r="G66" s="7" t="str">
        <f>IF(ISERROR(VLOOKUP($F66,'Startliste individuelt'!$A:$I,2,FALSE)),"",VLOOKUP($F66,'Startliste individuelt'!$A:$I,2,FALSE))</f>
        <v/>
      </c>
      <c r="H66" s="8" t="str">
        <f>IF(ISERROR(VLOOKUP($F66,'Startliste individuelt'!$A:$I,3,FALSE)),"",VLOOKUP($F66,'Startliste individuelt'!$A:$I,3,FALSE))</f>
        <v/>
      </c>
      <c r="I66" s="8" t="str">
        <f>IF(ISERROR(VLOOKUP($F66,'Startliste individuelt'!$A:$I,5,FALSE)),"",VLOOKUP($F66,'Startliste individuelt'!$A:$I,5,FALSE))</f>
        <v/>
      </c>
      <c r="J66" s="9" t="str">
        <f>IF(ISERROR(VLOOKUP($F66,'Startliste individuelt'!$A:$I,9,FALSE)),"",VLOOKUP($F66,'Startliste individuelt'!$A:$I,9,FALSE))</f>
        <v/>
      </c>
      <c r="K66" s="33"/>
      <c r="L66" s="34"/>
      <c r="M66" s="35"/>
    </row>
    <row r="67" spans="1:13" ht="16.149999999999999" customHeight="1" x14ac:dyDescent="0.45">
      <c r="A67" s="52" t="str">
        <f t="shared" si="0"/>
        <v/>
      </c>
      <c r="B67" s="25">
        <v>15</v>
      </c>
      <c r="C67" s="52"/>
      <c r="D67" s="25" t="str">
        <f t="shared" ref="D67" si="50">IF(C66&lt;&gt;"",C66,"")</f>
        <v/>
      </c>
      <c r="E67" s="49">
        <v>2</v>
      </c>
      <c r="F67" s="43"/>
      <c r="G67" s="10" t="str">
        <f>IF(ISERROR(VLOOKUP($F67,'Startliste individuelt'!$A:$I,2,FALSE)),"",VLOOKUP($F67,'Startliste individuelt'!$A:$I,2,FALSE))</f>
        <v/>
      </c>
      <c r="H67" s="11" t="str">
        <f>IF(ISERROR(VLOOKUP($F67,'Startliste individuelt'!$A:$I,3,FALSE)),"",VLOOKUP($F67,'Startliste individuelt'!$A:$I,3,FALSE))</f>
        <v/>
      </c>
      <c r="I67" s="11" t="str">
        <f>IF(ISERROR(VLOOKUP($F67,'Startliste individuelt'!$A:$I,5,FALSE)),"",VLOOKUP($F67,'Startliste individuelt'!$A:$I,5,FALSE))</f>
        <v/>
      </c>
      <c r="J67" s="12" t="str">
        <f>IF(ISERROR(VLOOKUP($F67,'Startliste individuelt'!$A:$I,9,FALSE)),"",VLOOKUP($F67,'Startliste individuelt'!$A:$I,9,FALSE))</f>
        <v/>
      </c>
      <c r="K67" s="36"/>
      <c r="L67" s="37"/>
      <c r="M67" s="38"/>
    </row>
    <row r="68" spans="1:13" ht="16.149999999999999" customHeight="1" x14ac:dyDescent="0.45">
      <c r="A68" s="52" t="str">
        <f t="shared" si="0"/>
        <v/>
      </c>
      <c r="B68" s="25">
        <v>15</v>
      </c>
      <c r="C68" s="52"/>
      <c r="D68" s="25" t="str">
        <f t="shared" ref="D68" si="51">IF(C66&lt;&gt;"",C66,"")</f>
        <v/>
      </c>
      <c r="E68" s="49">
        <v>3</v>
      </c>
      <c r="F68" s="43"/>
      <c r="G68" s="10" t="str">
        <f>IF(ISERROR(VLOOKUP($F68,'Startliste individuelt'!$A:$I,2,FALSE)),"",VLOOKUP($F68,'Startliste individuelt'!$A:$I,2,FALSE))</f>
        <v/>
      </c>
      <c r="H68" s="11" t="str">
        <f>IF(ISERROR(VLOOKUP($F68,'Startliste individuelt'!$A:$I,3,FALSE)),"",VLOOKUP($F68,'Startliste individuelt'!$A:$I,3,FALSE))</f>
        <v/>
      </c>
      <c r="I68" s="11" t="str">
        <f>IF(ISERROR(VLOOKUP($F68,'Startliste individuelt'!$A:$I,5,FALSE)),"",VLOOKUP($F68,'Startliste individuelt'!$A:$I,5,FALSE))</f>
        <v/>
      </c>
      <c r="J68" s="12" t="str">
        <f>IF(ISERROR(VLOOKUP($F68,'Startliste individuelt'!$A:$I,9,FALSE)),"",VLOOKUP($F68,'Startliste individuelt'!$A:$I,9,FALSE))</f>
        <v/>
      </c>
      <c r="K68" s="36"/>
      <c r="L68" s="37"/>
      <c r="M68" s="38"/>
    </row>
    <row r="69" spans="1:13" ht="16.149999999999999" customHeight="1" thickBot="1" x14ac:dyDescent="0.5">
      <c r="A69" s="53" t="str">
        <f t="shared" si="0"/>
        <v/>
      </c>
      <c r="B69" s="26">
        <v>15</v>
      </c>
      <c r="C69" s="52"/>
      <c r="D69" s="26" t="str">
        <f t="shared" ref="D69" si="52">IF(C66&lt;&gt;"",C66,"")</f>
        <v/>
      </c>
      <c r="E69" s="50">
        <v>4</v>
      </c>
      <c r="F69" s="44"/>
      <c r="G69" s="13" t="str">
        <f>IF(ISERROR(VLOOKUP($F69,'Startliste individuelt'!$A:$I,2,FALSE)),"",VLOOKUP($F69,'Startliste individuelt'!$A:$I,2,FALSE))</f>
        <v/>
      </c>
      <c r="H69" s="14" t="str">
        <f>IF(ISERROR(VLOOKUP($F69,'Startliste individuelt'!$A:$I,3,FALSE)),"",VLOOKUP($F69,'Startliste individuelt'!$A:$I,3,FALSE))</f>
        <v/>
      </c>
      <c r="I69" s="14" t="str">
        <f>IF(ISERROR(VLOOKUP($F69,'Startliste individuelt'!$A:$I,5,FALSE)),"",VLOOKUP($F69,'Startliste individuelt'!$A:$I,5,FALSE))</f>
        <v/>
      </c>
      <c r="J69" s="15" t="str">
        <f>IF(ISERROR(VLOOKUP($F69,'Startliste individuelt'!$A:$I,9,FALSE)),"",VLOOKUP($F69,'Startliste individuelt'!$A:$I,9,FALSE))</f>
        <v/>
      </c>
      <c r="K69" s="39"/>
      <c r="L69" s="40"/>
      <c r="M69" s="41"/>
    </row>
    <row r="70" spans="1:13" ht="16.149999999999999" customHeight="1" x14ac:dyDescent="0.45">
      <c r="A70" s="51">
        <f t="shared" si="0"/>
        <v>16</v>
      </c>
      <c r="B70" s="24">
        <v>16</v>
      </c>
      <c r="C70" s="42"/>
      <c r="D70" s="24" t="str">
        <f t="shared" ref="D70" si="53">IF(C70&lt;&gt;"",C70,"")</f>
        <v/>
      </c>
      <c r="E70" s="48">
        <v>1</v>
      </c>
      <c r="F70" s="42"/>
      <c r="G70" s="7" t="str">
        <f>IF(ISERROR(VLOOKUP($F70,'Startliste individuelt'!$A:$I,2,FALSE)),"",VLOOKUP($F70,'Startliste individuelt'!$A:$I,2,FALSE))</f>
        <v/>
      </c>
      <c r="H70" s="8" t="str">
        <f>IF(ISERROR(VLOOKUP($F70,'Startliste individuelt'!$A:$I,3,FALSE)),"",VLOOKUP($F70,'Startliste individuelt'!$A:$I,3,FALSE))</f>
        <v/>
      </c>
      <c r="I70" s="8" t="str">
        <f>IF(ISERROR(VLOOKUP($F70,'Startliste individuelt'!$A:$I,5,FALSE)),"",VLOOKUP($F70,'Startliste individuelt'!$A:$I,5,FALSE))</f>
        <v/>
      </c>
      <c r="J70" s="9" t="str">
        <f>IF(ISERROR(VLOOKUP($F70,'Startliste individuelt'!$A:$I,9,FALSE)),"",VLOOKUP($F70,'Startliste individuelt'!$A:$I,9,FALSE))</f>
        <v/>
      </c>
      <c r="K70" s="33"/>
      <c r="L70" s="34"/>
      <c r="M70" s="35"/>
    </row>
    <row r="71" spans="1:13" ht="16.149999999999999" customHeight="1" x14ac:dyDescent="0.45">
      <c r="A71" s="52" t="str">
        <f t="shared" si="0"/>
        <v/>
      </c>
      <c r="B71" s="25">
        <v>16</v>
      </c>
      <c r="C71" s="52"/>
      <c r="D71" s="25" t="str">
        <f t="shared" ref="D71" si="54">IF(C70&lt;&gt;"",C70,"")</f>
        <v/>
      </c>
      <c r="E71" s="49">
        <v>2</v>
      </c>
      <c r="F71" s="43"/>
      <c r="G71" s="10" t="str">
        <f>IF(ISERROR(VLOOKUP($F71,'Startliste individuelt'!$A:$I,2,FALSE)),"",VLOOKUP($F71,'Startliste individuelt'!$A:$I,2,FALSE))</f>
        <v/>
      </c>
      <c r="H71" s="11" t="str">
        <f>IF(ISERROR(VLOOKUP($F71,'Startliste individuelt'!$A:$I,3,FALSE)),"",VLOOKUP($F71,'Startliste individuelt'!$A:$I,3,FALSE))</f>
        <v/>
      </c>
      <c r="I71" s="11" t="str">
        <f>IF(ISERROR(VLOOKUP($F71,'Startliste individuelt'!$A:$I,5,FALSE)),"",VLOOKUP($F71,'Startliste individuelt'!$A:$I,5,FALSE))</f>
        <v/>
      </c>
      <c r="J71" s="12" t="str">
        <f>IF(ISERROR(VLOOKUP($F71,'Startliste individuelt'!$A:$I,9,FALSE)),"",VLOOKUP($F71,'Startliste individuelt'!$A:$I,9,FALSE))</f>
        <v/>
      </c>
      <c r="K71" s="36"/>
      <c r="L71" s="37"/>
      <c r="M71" s="38"/>
    </row>
    <row r="72" spans="1:13" ht="16.149999999999999" customHeight="1" x14ac:dyDescent="0.45">
      <c r="A72" s="52" t="str">
        <f t="shared" si="0"/>
        <v/>
      </c>
      <c r="B72" s="25">
        <v>16</v>
      </c>
      <c r="C72" s="52"/>
      <c r="D72" s="25" t="str">
        <f t="shared" ref="D72" si="55">IF(C70&lt;&gt;"",C70,"")</f>
        <v/>
      </c>
      <c r="E72" s="49">
        <v>3</v>
      </c>
      <c r="F72" s="43"/>
      <c r="G72" s="10" t="str">
        <f>IF(ISERROR(VLOOKUP($F72,'Startliste individuelt'!$A:$I,2,FALSE)),"",VLOOKUP($F72,'Startliste individuelt'!$A:$I,2,FALSE))</f>
        <v/>
      </c>
      <c r="H72" s="11" t="str">
        <f>IF(ISERROR(VLOOKUP($F72,'Startliste individuelt'!$A:$I,3,FALSE)),"",VLOOKUP($F72,'Startliste individuelt'!$A:$I,3,FALSE))</f>
        <v/>
      </c>
      <c r="I72" s="11" t="str">
        <f>IF(ISERROR(VLOOKUP($F72,'Startliste individuelt'!$A:$I,5,FALSE)),"",VLOOKUP($F72,'Startliste individuelt'!$A:$I,5,FALSE))</f>
        <v/>
      </c>
      <c r="J72" s="12" t="str">
        <f>IF(ISERROR(VLOOKUP($F72,'Startliste individuelt'!$A:$I,9,FALSE)),"",VLOOKUP($F72,'Startliste individuelt'!$A:$I,9,FALSE))</f>
        <v/>
      </c>
      <c r="K72" s="36"/>
      <c r="L72" s="37"/>
      <c r="M72" s="38"/>
    </row>
    <row r="73" spans="1:13" ht="16.149999999999999" customHeight="1" thickBot="1" x14ac:dyDescent="0.5">
      <c r="A73" s="53" t="str">
        <f t="shared" si="0"/>
        <v/>
      </c>
      <c r="B73" s="26">
        <v>16</v>
      </c>
      <c r="C73" s="52"/>
      <c r="D73" s="26" t="str">
        <f t="shared" ref="D73" si="56">IF(C70&lt;&gt;"",C70,"")</f>
        <v/>
      </c>
      <c r="E73" s="50">
        <v>4</v>
      </c>
      <c r="F73" s="44"/>
      <c r="G73" s="13" t="str">
        <f>IF(ISERROR(VLOOKUP($F73,'Startliste individuelt'!$A:$I,2,FALSE)),"",VLOOKUP($F73,'Startliste individuelt'!$A:$I,2,FALSE))</f>
        <v/>
      </c>
      <c r="H73" s="14" t="str">
        <f>IF(ISERROR(VLOOKUP($F73,'Startliste individuelt'!$A:$I,3,FALSE)),"",VLOOKUP($F73,'Startliste individuelt'!$A:$I,3,FALSE))</f>
        <v/>
      </c>
      <c r="I73" s="14" t="str">
        <f>IF(ISERROR(VLOOKUP($F73,'Startliste individuelt'!$A:$I,5,FALSE)),"",VLOOKUP($F73,'Startliste individuelt'!$A:$I,5,FALSE))</f>
        <v/>
      </c>
      <c r="J73" s="15" t="str">
        <f>IF(ISERROR(VLOOKUP($F73,'Startliste individuelt'!$A:$I,9,FALSE)),"",VLOOKUP($F73,'Startliste individuelt'!$A:$I,9,FALSE))</f>
        <v/>
      </c>
      <c r="K73" s="39"/>
      <c r="L73" s="40"/>
      <c r="M73" s="41"/>
    </row>
    <row r="74" spans="1:13" ht="16.149999999999999" customHeight="1" x14ac:dyDescent="0.45">
      <c r="A74" s="51">
        <f t="shared" si="0"/>
        <v>17</v>
      </c>
      <c r="B74" s="24">
        <v>17</v>
      </c>
      <c r="C74" s="42"/>
      <c r="D74" s="24" t="str">
        <f t="shared" ref="D74" si="57">IF(C74&lt;&gt;"",C74,"")</f>
        <v/>
      </c>
      <c r="E74" s="48">
        <v>1</v>
      </c>
      <c r="F74" s="42"/>
      <c r="G74" s="7" t="str">
        <f>IF(ISERROR(VLOOKUP($F74,'Startliste individuelt'!$A:$I,2,FALSE)),"",VLOOKUP($F74,'Startliste individuelt'!$A:$I,2,FALSE))</f>
        <v/>
      </c>
      <c r="H74" s="8" t="str">
        <f>IF(ISERROR(VLOOKUP($F74,'Startliste individuelt'!$A:$I,3,FALSE)),"",VLOOKUP($F74,'Startliste individuelt'!$A:$I,3,FALSE))</f>
        <v/>
      </c>
      <c r="I74" s="8" t="str">
        <f>IF(ISERROR(VLOOKUP($F74,'Startliste individuelt'!$A:$I,5,FALSE)),"",VLOOKUP($F74,'Startliste individuelt'!$A:$I,5,FALSE))</f>
        <v/>
      </c>
      <c r="J74" s="9" t="str">
        <f>IF(ISERROR(VLOOKUP($F74,'Startliste individuelt'!$A:$I,9,FALSE)),"",VLOOKUP($F74,'Startliste individuelt'!$A:$I,9,FALSE))</f>
        <v/>
      </c>
      <c r="K74" s="33"/>
      <c r="L74" s="34"/>
      <c r="M74" s="35"/>
    </row>
    <row r="75" spans="1:13" ht="16.149999999999999" customHeight="1" x14ac:dyDescent="0.45">
      <c r="A75" s="52" t="str">
        <f t="shared" ref="A75:A94" si="58">IF(B75&lt;&gt;B74,B75,"")</f>
        <v/>
      </c>
      <c r="B75" s="25">
        <v>17</v>
      </c>
      <c r="C75" s="52"/>
      <c r="D75" s="25" t="str">
        <f t="shared" ref="D75" si="59">IF(C74&lt;&gt;"",C74,"")</f>
        <v/>
      </c>
      <c r="E75" s="49">
        <v>2</v>
      </c>
      <c r="F75" s="43"/>
      <c r="G75" s="10" t="str">
        <f>IF(ISERROR(VLOOKUP($F75,'Startliste individuelt'!$A:$I,2,FALSE)),"",VLOOKUP($F75,'Startliste individuelt'!$A:$I,2,FALSE))</f>
        <v/>
      </c>
      <c r="H75" s="11" t="str">
        <f>IF(ISERROR(VLOOKUP($F75,'Startliste individuelt'!$A:$I,3,FALSE)),"",VLOOKUP($F75,'Startliste individuelt'!$A:$I,3,FALSE))</f>
        <v/>
      </c>
      <c r="I75" s="11" t="str">
        <f>IF(ISERROR(VLOOKUP($F75,'Startliste individuelt'!$A:$I,5,FALSE)),"",VLOOKUP($F75,'Startliste individuelt'!$A:$I,5,FALSE))</f>
        <v/>
      </c>
      <c r="J75" s="12" t="str">
        <f>IF(ISERROR(VLOOKUP($F75,'Startliste individuelt'!$A:$I,9,FALSE)),"",VLOOKUP($F75,'Startliste individuelt'!$A:$I,9,FALSE))</f>
        <v/>
      </c>
      <c r="K75" s="36"/>
      <c r="L75" s="37"/>
      <c r="M75" s="38"/>
    </row>
    <row r="76" spans="1:13" ht="16.149999999999999" customHeight="1" x14ac:dyDescent="0.45">
      <c r="A76" s="52" t="str">
        <f t="shared" si="58"/>
        <v/>
      </c>
      <c r="B76" s="25">
        <v>17</v>
      </c>
      <c r="C76" s="52"/>
      <c r="D76" s="25" t="str">
        <f t="shared" ref="D76" si="60">IF(C74&lt;&gt;"",C74,"")</f>
        <v/>
      </c>
      <c r="E76" s="49">
        <v>3</v>
      </c>
      <c r="F76" s="43"/>
      <c r="G76" s="10" t="str">
        <f>IF(ISERROR(VLOOKUP($F76,'Startliste individuelt'!$A:$I,2,FALSE)),"",VLOOKUP($F76,'Startliste individuelt'!$A:$I,2,FALSE))</f>
        <v/>
      </c>
      <c r="H76" s="11" t="str">
        <f>IF(ISERROR(VLOOKUP($F76,'Startliste individuelt'!$A:$I,3,FALSE)),"",VLOOKUP($F76,'Startliste individuelt'!$A:$I,3,FALSE))</f>
        <v/>
      </c>
      <c r="I76" s="11" t="str">
        <f>IF(ISERROR(VLOOKUP($F76,'Startliste individuelt'!$A:$I,5,FALSE)),"",VLOOKUP($F76,'Startliste individuelt'!$A:$I,5,FALSE))</f>
        <v/>
      </c>
      <c r="J76" s="12" t="str">
        <f>IF(ISERROR(VLOOKUP($F76,'Startliste individuelt'!$A:$I,9,FALSE)),"",VLOOKUP($F76,'Startliste individuelt'!$A:$I,9,FALSE))</f>
        <v/>
      </c>
      <c r="K76" s="36"/>
      <c r="L76" s="37"/>
      <c r="M76" s="38"/>
    </row>
    <row r="77" spans="1:13" ht="16.149999999999999" customHeight="1" thickBot="1" x14ac:dyDescent="0.5">
      <c r="A77" s="53" t="str">
        <f t="shared" si="58"/>
        <v/>
      </c>
      <c r="B77" s="26">
        <v>17</v>
      </c>
      <c r="C77" s="52"/>
      <c r="D77" s="26" t="str">
        <f t="shared" ref="D77" si="61">IF(C74&lt;&gt;"",C74,"")</f>
        <v/>
      </c>
      <c r="E77" s="50">
        <v>4</v>
      </c>
      <c r="F77" s="44"/>
      <c r="G77" s="13" t="str">
        <f>IF(ISERROR(VLOOKUP($F77,'Startliste individuelt'!$A:$I,2,FALSE)),"",VLOOKUP($F77,'Startliste individuelt'!$A:$I,2,FALSE))</f>
        <v/>
      </c>
      <c r="H77" s="14" t="str">
        <f>IF(ISERROR(VLOOKUP($F77,'Startliste individuelt'!$A:$I,3,FALSE)),"",VLOOKUP($F77,'Startliste individuelt'!$A:$I,3,FALSE))</f>
        <v/>
      </c>
      <c r="I77" s="14" t="str">
        <f>IF(ISERROR(VLOOKUP($F77,'Startliste individuelt'!$A:$I,5,FALSE)),"",VLOOKUP($F77,'Startliste individuelt'!$A:$I,5,FALSE))</f>
        <v/>
      </c>
      <c r="J77" s="15" t="str">
        <f>IF(ISERROR(VLOOKUP($F77,'Startliste individuelt'!$A:$I,9,FALSE)),"",VLOOKUP($F77,'Startliste individuelt'!$A:$I,9,FALSE))</f>
        <v/>
      </c>
      <c r="K77" s="39"/>
      <c r="L77" s="40"/>
      <c r="M77" s="41"/>
    </row>
    <row r="78" spans="1:13" ht="16.149999999999999" customHeight="1" x14ac:dyDescent="0.45">
      <c r="A78" s="51">
        <f t="shared" si="58"/>
        <v>18</v>
      </c>
      <c r="B78" s="24">
        <v>18</v>
      </c>
      <c r="C78" s="42"/>
      <c r="D78" s="24" t="str">
        <f t="shared" ref="D78" si="62">IF(C78&lt;&gt;"",C78,"")</f>
        <v/>
      </c>
      <c r="E78" s="48">
        <v>1</v>
      </c>
      <c r="F78" s="42"/>
      <c r="G78" s="7" t="str">
        <f>IF(ISERROR(VLOOKUP($F78,'Startliste individuelt'!$A:$I,2,FALSE)),"",VLOOKUP($F78,'Startliste individuelt'!$A:$I,2,FALSE))</f>
        <v/>
      </c>
      <c r="H78" s="8" t="str">
        <f>IF(ISERROR(VLOOKUP($F78,'Startliste individuelt'!$A:$I,3,FALSE)),"",VLOOKUP($F78,'Startliste individuelt'!$A:$I,3,FALSE))</f>
        <v/>
      </c>
      <c r="I78" s="8" t="str">
        <f>IF(ISERROR(VLOOKUP($F78,'Startliste individuelt'!$A:$I,5,FALSE)),"",VLOOKUP($F78,'Startliste individuelt'!$A:$I,5,FALSE))</f>
        <v/>
      </c>
      <c r="J78" s="9" t="str">
        <f>IF(ISERROR(VLOOKUP($F78,'Startliste individuelt'!$A:$I,9,FALSE)),"",VLOOKUP($F78,'Startliste individuelt'!$A:$I,9,FALSE))</f>
        <v/>
      </c>
      <c r="K78" s="33"/>
      <c r="L78" s="34"/>
      <c r="M78" s="35"/>
    </row>
    <row r="79" spans="1:13" ht="16.149999999999999" customHeight="1" x14ac:dyDescent="0.45">
      <c r="A79" s="52" t="str">
        <f t="shared" si="58"/>
        <v/>
      </c>
      <c r="B79" s="25">
        <v>18</v>
      </c>
      <c r="C79" s="52"/>
      <c r="D79" s="25" t="str">
        <f t="shared" ref="D79" si="63">IF(C78&lt;&gt;"",C78,"")</f>
        <v/>
      </c>
      <c r="E79" s="49">
        <v>2</v>
      </c>
      <c r="F79" s="43"/>
      <c r="G79" s="10" t="str">
        <f>IF(ISERROR(VLOOKUP($F79,'Startliste individuelt'!$A:$I,2,FALSE)),"",VLOOKUP($F79,'Startliste individuelt'!$A:$I,2,FALSE))</f>
        <v/>
      </c>
      <c r="H79" s="11" t="str">
        <f>IF(ISERROR(VLOOKUP($F79,'Startliste individuelt'!$A:$I,3,FALSE)),"",VLOOKUP($F79,'Startliste individuelt'!$A:$I,3,FALSE))</f>
        <v/>
      </c>
      <c r="I79" s="11" t="str">
        <f>IF(ISERROR(VLOOKUP($F79,'Startliste individuelt'!$A:$I,5,FALSE)),"",VLOOKUP($F79,'Startliste individuelt'!$A:$I,5,FALSE))</f>
        <v/>
      </c>
      <c r="J79" s="12" t="str">
        <f>IF(ISERROR(VLOOKUP($F79,'Startliste individuelt'!$A:$I,9,FALSE)),"",VLOOKUP($F79,'Startliste individuelt'!$A:$I,9,FALSE))</f>
        <v/>
      </c>
      <c r="K79" s="36"/>
      <c r="L79" s="37"/>
      <c r="M79" s="38"/>
    </row>
    <row r="80" spans="1:13" ht="16.149999999999999" customHeight="1" x14ac:dyDescent="0.45">
      <c r="A80" s="52" t="str">
        <f t="shared" si="58"/>
        <v/>
      </c>
      <c r="B80" s="25">
        <v>18</v>
      </c>
      <c r="C80" s="52"/>
      <c r="D80" s="25" t="str">
        <f t="shared" ref="D80" si="64">IF(C78&lt;&gt;"",C78,"")</f>
        <v/>
      </c>
      <c r="E80" s="49">
        <v>3</v>
      </c>
      <c r="F80" s="43"/>
      <c r="G80" s="10" t="str">
        <f>IF(ISERROR(VLOOKUP($F80,'Startliste individuelt'!$A:$I,2,FALSE)),"",VLOOKUP($F80,'Startliste individuelt'!$A:$I,2,FALSE))</f>
        <v/>
      </c>
      <c r="H80" s="11" t="str">
        <f>IF(ISERROR(VLOOKUP($F80,'Startliste individuelt'!$A:$I,3,FALSE)),"",VLOOKUP($F80,'Startliste individuelt'!$A:$I,3,FALSE))</f>
        <v/>
      </c>
      <c r="I80" s="11" t="str">
        <f>IF(ISERROR(VLOOKUP($F80,'Startliste individuelt'!$A:$I,5,FALSE)),"",VLOOKUP($F80,'Startliste individuelt'!$A:$I,5,FALSE))</f>
        <v/>
      </c>
      <c r="J80" s="12" t="str">
        <f>IF(ISERROR(VLOOKUP($F80,'Startliste individuelt'!$A:$I,9,FALSE)),"",VLOOKUP($F80,'Startliste individuelt'!$A:$I,9,FALSE))</f>
        <v/>
      </c>
      <c r="K80" s="36"/>
      <c r="L80" s="37"/>
      <c r="M80" s="38"/>
    </row>
    <row r="81" spans="1:13" ht="16.149999999999999" customHeight="1" thickBot="1" x14ac:dyDescent="0.5">
      <c r="A81" s="53" t="str">
        <f t="shared" si="58"/>
        <v/>
      </c>
      <c r="B81" s="26">
        <v>18</v>
      </c>
      <c r="C81" s="52"/>
      <c r="D81" s="26" t="str">
        <f t="shared" ref="D81" si="65">IF(C78&lt;&gt;"",C78,"")</f>
        <v/>
      </c>
      <c r="E81" s="50">
        <v>4</v>
      </c>
      <c r="F81" s="44"/>
      <c r="G81" s="13" t="str">
        <f>IF(ISERROR(VLOOKUP($F81,'Startliste individuelt'!$A:$I,2,FALSE)),"",VLOOKUP($F81,'Startliste individuelt'!$A:$I,2,FALSE))</f>
        <v/>
      </c>
      <c r="H81" s="14" t="str">
        <f>IF(ISERROR(VLOOKUP($F81,'Startliste individuelt'!$A:$I,3,FALSE)),"",VLOOKUP($F81,'Startliste individuelt'!$A:$I,3,FALSE))</f>
        <v/>
      </c>
      <c r="I81" s="14" t="str">
        <f>IF(ISERROR(VLOOKUP($F81,'Startliste individuelt'!$A:$I,5,FALSE)),"",VLOOKUP($F81,'Startliste individuelt'!$A:$I,5,FALSE))</f>
        <v/>
      </c>
      <c r="J81" s="15" t="str">
        <f>IF(ISERROR(VLOOKUP($F81,'Startliste individuelt'!$A:$I,9,FALSE)),"",VLOOKUP($F81,'Startliste individuelt'!$A:$I,9,FALSE))</f>
        <v/>
      </c>
      <c r="K81" s="39"/>
      <c r="L81" s="40"/>
      <c r="M81" s="41"/>
    </row>
    <row r="82" spans="1:13" ht="16.149999999999999" customHeight="1" x14ac:dyDescent="0.45">
      <c r="A82" s="51">
        <f t="shared" si="58"/>
        <v>19</v>
      </c>
      <c r="B82" s="24">
        <v>19</v>
      </c>
      <c r="C82" s="42"/>
      <c r="D82" s="24" t="str">
        <f t="shared" ref="D82" si="66">IF(C82&lt;&gt;"",C82,"")</f>
        <v/>
      </c>
      <c r="E82" s="48">
        <v>1</v>
      </c>
      <c r="F82" s="42"/>
      <c r="G82" s="7" t="str">
        <f>IF(ISERROR(VLOOKUP($F82,'Startliste individuelt'!$A:$I,2,FALSE)),"",VLOOKUP($F82,'Startliste individuelt'!$A:$I,2,FALSE))</f>
        <v/>
      </c>
      <c r="H82" s="8" t="str">
        <f>IF(ISERROR(VLOOKUP($F82,'Startliste individuelt'!$A:$I,3,FALSE)),"",VLOOKUP($F82,'Startliste individuelt'!$A:$I,3,FALSE))</f>
        <v/>
      </c>
      <c r="I82" s="8" t="str">
        <f>IF(ISERROR(VLOOKUP($F82,'Startliste individuelt'!$A:$I,5,FALSE)),"",VLOOKUP($F82,'Startliste individuelt'!$A:$I,5,FALSE))</f>
        <v/>
      </c>
      <c r="J82" s="9" t="str">
        <f>IF(ISERROR(VLOOKUP($F82,'Startliste individuelt'!$A:$I,9,FALSE)),"",VLOOKUP($F82,'Startliste individuelt'!$A:$I,9,FALSE))</f>
        <v/>
      </c>
      <c r="K82" s="33"/>
      <c r="L82" s="34"/>
      <c r="M82" s="35"/>
    </row>
    <row r="83" spans="1:13" ht="16.149999999999999" customHeight="1" x14ac:dyDescent="0.45">
      <c r="A83" s="52" t="str">
        <f t="shared" si="58"/>
        <v/>
      </c>
      <c r="B83" s="25">
        <v>19</v>
      </c>
      <c r="C83" s="52"/>
      <c r="D83" s="25" t="str">
        <f t="shared" ref="D83" si="67">IF(C82&lt;&gt;"",C82,"")</f>
        <v/>
      </c>
      <c r="E83" s="49">
        <v>2</v>
      </c>
      <c r="F83" s="43"/>
      <c r="G83" s="10" t="str">
        <f>IF(ISERROR(VLOOKUP($F83,'Startliste individuelt'!$A:$I,2,FALSE)),"",VLOOKUP($F83,'Startliste individuelt'!$A:$I,2,FALSE))</f>
        <v/>
      </c>
      <c r="H83" s="11" t="str">
        <f>IF(ISERROR(VLOOKUP($F83,'Startliste individuelt'!$A:$I,3,FALSE)),"",VLOOKUP($F83,'Startliste individuelt'!$A:$I,3,FALSE))</f>
        <v/>
      </c>
      <c r="I83" s="11" t="str">
        <f>IF(ISERROR(VLOOKUP($F83,'Startliste individuelt'!$A:$I,5,FALSE)),"",VLOOKUP($F83,'Startliste individuelt'!$A:$I,5,FALSE))</f>
        <v/>
      </c>
      <c r="J83" s="12" t="str">
        <f>IF(ISERROR(VLOOKUP($F83,'Startliste individuelt'!$A:$I,9,FALSE)),"",VLOOKUP($F83,'Startliste individuelt'!$A:$I,9,FALSE))</f>
        <v/>
      </c>
      <c r="K83" s="36"/>
      <c r="L83" s="37"/>
      <c r="M83" s="38"/>
    </row>
    <row r="84" spans="1:13" ht="16.149999999999999" customHeight="1" x14ac:dyDescent="0.45">
      <c r="A84" s="52" t="str">
        <f t="shared" si="58"/>
        <v/>
      </c>
      <c r="B84" s="25">
        <v>19</v>
      </c>
      <c r="C84" s="52"/>
      <c r="D84" s="25" t="str">
        <f t="shared" ref="D84" si="68">IF(C82&lt;&gt;"",C82,"")</f>
        <v/>
      </c>
      <c r="E84" s="49">
        <v>3</v>
      </c>
      <c r="F84" s="43"/>
      <c r="G84" s="10" t="str">
        <f>IF(ISERROR(VLOOKUP($F84,'Startliste individuelt'!$A:$I,2,FALSE)),"",VLOOKUP($F84,'Startliste individuelt'!$A:$I,2,FALSE))</f>
        <v/>
      </c>
      <c r="H84" s="11" t="str">
        <f>IF(ISERROR(VLOOKUP($F84,'Startliste individuelt'!$A:$I,3,FALSE)),"",VLOOKUP($F84,'Startliste individuelt'!$A:$I,3,FALSE))</f>
        <v/>
      </c>
      <c r="I84" s="11" t="str">
        <f>IF(ISERROR(VLOOKUP($F84,'Startliste individuelt'!$A:$I,5,FALSE)),"",VLOOKUP($F84,'Startliste individuelt'!$A:$I,5,FALSE))</f>
        <v/>
      </c>
      <c r="J84" s="12" t="str">
        <f>IF(ISERROR(VLOOKUP($F84,'Startliste individuelt'!$A:$I,9,FALSE)),"",VLOOKUP($F84,'Startliste individuelt'!$A:$I,9,FALSE))</f>
        <v/>
      </c>
      <c r="K84" s="36"/>
      <c r="L84" s="37"/>
      <c r="M84" s="38"/>
    </row>
    <row r="85" spans="1:13" ht="16.149999999999999" customHeight="1" thickBot="1" x14ac:dyDescent="0.5">
      <c r="A85" s="53" t="str">
        <f t="shared" si="58"/>
        <v/>
      </c>
      <c r="B85" s="26">
        <v>19</v>
      </c>
      <c r="C85" s="52"/>
      <c r="D85" s="26" t="str">
        <f t="shared" ref="D85" si="69">IF(C82&lt;&gt;"",C82,"")</f>
        <v/>
      </c>
      <c r="E85" s="50">
        <v>4</v>
      </c>
      <c r="F85" s="44"/>
      <c r="G85" s="13" t="str">
        <f>IF(ISERROR(VLOOKUP($F85,'Startliste individuelt'!$A:$I,2,FALSE)),"",VLOOKUP($F85,'Startliste individuelt'!$A:$I,2,FALSE))</f>
        <v/>
      </c>
      <c r="H85" s="14" t="str">
        <f>IF(ISERROR(VLOOKUP($F85,'Startliste individuelt'!$A:$I,3,FALSE)),"",VLOOKUP($F85,'Startliste individuelt'!$A:$I,3,FALSE))</f>
        <v/>
      </c>
      <c r="I85" s="14" t="str">
        <f>IF(ISERROR(VLOOKUP($F85,'Startliste individuelt'!$A:$I,5,FALSE)),"",VLOOKUP($F85,'Startliste individuelt'!$A:$I,5,FALSE))</f>
        <v/>
      </c>
      <c r="J85" s="15" t="str">
        <f>IF(ISERROR(VLOOKUP($F85,'Startliste individuelt'!$A:$I,9,FALSE)),"",VLOOKUP($F85,'Startliste individuelt'!$A:$I,9,FALSE))</f>
        <v/>
      </c>
      <c r="K85" s="39"/>
      <c r="L85" s="40"/>
      <c r="M85" s="41"/>
    </row>
    <row r="86" spans="1:13" ht="16.149999999999999" customHeight="1" x14ac:dyDescent="0.45">
      <c r="A86" s="51">
        <f t="shared" si="58"/>
        <v>20</v>
      </c>
      <c r="B86" s="24">
        <v>20</v>
      </c>
      <c r="C86" s="42"/>
      <c r="D86" s="24" t="str">
        <f t="shared" ref="D86" si="70">IF(C86&lt;&gt;"",C86,"")</f>
        <v/>
      </c>
      <c r="E86" s="48">
        <v>1</v>
      </c>
      <c r="F86" s="42"/>
      <c r="G86" s="7" t="str">
        <f>IF(ISERROR(VLOOKUP($F86,'Startliste individuelt'!$A:$I,2,FALSE)),"",VLOOKUP($F86,'Startliste individuelt'!$A:$I,2,FALSE))</f>
        <v/>
      </c>
      <c r="H86" s="8" t="str">
        <f>IF(ISERROR(VLOOKUP($F86,'Startliste individuelt'!$A:$I,3,FALSE)),"",VLOOKUP($F86,'Startliste individuelt'!$A:$I,3,FALSE))</f>
        <v/>
      </c>
      <c r="I86" s="8" t="str">
        <f>IF(ISERROR(VLOOKUP($F86,'Startliste individuelt'!$A:$I,5,FALSE)),"",VLOOKUP($F86,'Startliste individuelt'!$A:$I,5,FALSE))</f>
        <v/>
      </c>
      <c r="J86" s="9" t="str">
        <f>IF(ISERROR(VLOOKUP($F86,'Startliste individuelt'!$A:$I,9,FALSE)),"",VLOOKUP($F86,'Startliste individuelt'!$A:$I,9,FALSE))</f>
        <v/>
      </c>
      <c r="K86" s="33"/>
      <c r="L86" s="34"/>
      <c r="M86" s="35"/>
    </row>
    <row r="87" spans="1:13" ht="16.149999999999999" customHeight="1" x14ac:dyDescent="0.45">
      <c r="A87" s="52" t="str">
        <f t="shared" si="58"/>
        <v/>
      </c>
      <c r="B87" s="25">
        <v>20</v>
      </c>
      <c r="C87" s="52"/>
      <c r="D87" s="25" t="str">
        <f t="shared" ref="D87" si="71">IF(C86&lt;&gt;"",C86,"")</f>
        <v/>
      </c>
      <c r="E87" s="49">
        <v>2</v>
      </c>
      <c r="F87" s="43"/>
      <c r="G87" s="10" t="str">
        <f>IF(ISERROR(VLOOKUP($F87,'Startliste individuelt'!$A:$I,2,FALSE)),"",VLOOKUP($F87,'Startliste individuelt'!$A:$I,2,FALSE))</f>
        <v/>
      </c>
      <c r="H87" s="11" t="str">
        <f>IF(ISERROR(VLOOKUP($F87,'Startliste individuelt'!$A:$I,3,FALSE)),"",VLOOKUP($F87,'Startliste individuelt'!$A:$I,3,FALSE))</f>
        <v/>
      </c>
      <c r="I87" s="11" t="str">
        <f>IF(ISERROR(VLOOKUP($F87,'Startliste individuelt'!$A:$I,5,FALSE)),"",VLOOKUP($F87,'Startliste individuelt'!$A:$I,5,FALSE))</f>
        <v/>
      </c>
      <c r="J87" s="12" t="str">
        <f>IF(ISERROR(VLOOKUP($F87,'Startliste individuelt'!$A:$I,9,FALSE)),"",VLOOKUP($F87,'Startliste individuelt'!$A:$I,9,FALSE))</f>
        <v/>
      </c>
      <c r="K87" s="36"/>
      <c r="L87" s="37"/>
      <c r="M87" s="38"/>
    </row>
    <row r="88" spans="1:13" ht="16.149999999999999" customHeight="1" x14ac:dyDescent="0.45">
      <c r="A88" s="52" t="str">
        <f t="shared" si="58"/>
        <v/>
      </c>
      <c r="B88" s="25">
        <v>20</v>
      </c>
      <c r="C88" s="52"/>
      <c r="D88" s="25" t="str">
        <f t="shared" ref="D88" si="72">IF(C86&lt;&gt;"",C86,"")</f>
        <v/>
      </c>
      <c r="E88" s="49">
        <v>3</v>
      </c>
      <c r="F88" s="43"/>
      <c r="G88" s="10" t="str">
        <f>IF(ISERROR(VLOOKUP($F88,'Startliste individuelt'!$A:$I,2,FALSE)),"",VLOOKUP($F88,'Startliste individuelt'!$A:$I,2,FALSE))</f>
        <v/>
      </c>
      <c r="H88" s="11" t="str">
        <f>IF(ISERROR(VLOOKUP($F88,'Startliste individuelt'!$A:$I,3,FALSE)),"",VLOOKUP($F88,'Startliste individuelt'!$A:$I,3,FALSE))</f>
        <v/>
      </c>
      <c r="I88" s="11" t="str">
        <f>IF(ISERROR(VLOOKUP($F88,'Startliste individuelt'!$A:$I,5,FALSE)),"",VLOOKUP($F88,'Startliste individuelt'!$A:$I,5,FALSE))</f>
        <v/>
      </c>
      <c r="J88" s="12" t="str">
        <f>IF(ISERROR(VLOOKUP($F88,'Startliste individuelt'!$A:$I,9,FALSE)),"",VLOOKUP($F88,'Startliste individuelt'!$A:$I,9,FALSE))</f>
        <v/>
      </c>
      <c r="K88" s="36"/>
      <c r="L88" s="37"/>
      <c r="M88" s="38"/>
    </row>
    <row r="89" spans="1:13" ht="16.149999999999999" customHeight="1" thickBot="1" x14ac:dyDescent="0.5">
      <c r="A89" s="53" t="str">
        <f t="shared" si="58"/>
        <v/>
      </c>
      <c r="B89" s="26">
        <v>20</v>
      </c>
      <c r="C89" s="52"/>
      <c r="D89" s="26" t="str">
        <f t="shared" ref="D89" si="73">IF(C86&lt;&gt;"",C86,"")</f>
        <v/>
      </c>
      <c r="E89" s="50">
        <v>4</v>
      </c>
      <c r="F89" s="44"/>
      <c r="G89" s="13" t="str">
        <f>IF(ISERROR(VLOOKUP($F89,'Startliste individuelt'!$A:$I,2,FALSE)),"",VLOOKUP($F89,'Startliste individuelt'!$A:$I,2,FALSE))</f>
        <v/>
      </c>
      <c r="H89" s="14" t="str">
        <f>IF(ISERROR(VLOOKUP($F89,'Startliste individuelt'!$A:$I,3,FALSE)),"",VLOOKUP($F89,'Startliste individuelt'!$A:$I,3,FALSE))</f>
        <v/>
      </c>
      <c r="I89" s="14" t="str">
        <f>IF(ISERROR(VLOOKUP($F89,'Startliste individuelt'!$A:$I,5,FALSE)),"",VLOOKUP($F89,'Startliste individuelt'!$A:$I,5,FALSE))</f>
        <v/>
      </c>
      <c r="J89" s="15" t="str">
        <f>IF(ISERROR(VLOOKUP($F89,'Startliste individuelt'!$A:$I,9,FALSE)),"",VLOOKUP($F89,'Startliste individuelt'!$A:$I,9,FALSE))</f>
        <v/>
      </c>
      <c r="K89" s="39"/>
      <c r="L89" s="40"/>
      <c r="M89" s="41"/>
    </row>
    <row r="90" spans="1:13" ht="16.149999999999999" customHeight="1" x14ac:dyDescent="0.45">
      <c r="A90" s="51">
        <f t="shared" si="58"/>
        <v>21</v>
      </c>
      <c r="B90" s="24">
        <v>21</v>
      </c>
      <c r="C90" s="42"/>
      <c r="D90" s="24" t="str">
        <f t="shared" ref="D90" si="74">IF(C90&lt;&gt;"",C90,"")</f>
        <v/>
      </c>
      <c r="E90" s="48">
        <v>1</v>
      </c>
      <c r="F90" s="42"/>
      <c r="G90" s="7" t="str">
        <f>IF(ISERROR(VLOOKUP($F90,'Startliste individuelt'!$A:$I,2,FALSE)),"",VLOOKUP($F90,'Startliste individuelt'!$A:$I,2,FALSE))</f>
        <v/>
      </c>
      <c r="H90" s="8" t="str">
        <f>IF(ISERROR(VLOOKUP($F90,'Startliste individuelt'!$A:$I,3,FALSE)),"",VLOOKUP($F90,'Startliste individuelt'!$A:$I,3,FALSE))</f>
        <v/>
      </c>
      <c r="I90" s="8" t="str">
        <f>IF(ISERROR(VLOOKUP($F90,'Startliste individuelt'!$A:$I,5,FALSE)),"",VLOOKUP($F90,'Startliste individuelt'!$A:$I,5,FALSE))</f>
        <v/>
      </c>
      <c r="J90" s="9" t="str">
        <f>IF(ISERROR(VLOOKUP($F90,'Startliste individuelt'!$A:$I,9,FALSE)),"",VLOOKUP($F90,'Startliste individuelt'!$A:$I,9,FALSE))</f>
        <v/>
      </c>
      <c r="K90" s="33"/>
      <c r="L90" s="34"/>
      <c r="M90" s="35"/>
    </row>
    <row r="91" spans="1:13" ht="16.149999999999999" customHeight="1" x14ac:dyDescent="0.45">
      <c r="A91" s="52" t="str">
        <f t="shared" si="58"/>
        <v/>
      </c>
      <c r="B91" s="25">
        <v>21</v>
      </c>
      <c r="C91" s="52"/>
      <c r="D91" s="25" t="str">
        <f t="shared" ref="D91" si="75">IF(C90&lt;&gt;"",C90,"")</f>
        <v/>
      </c>
      <c r="E91" s="49">
        <v>2</v>
      </c>
      <c r="F91" s="43"/>
      <c r="G91" s="10" t="str">
        <f>IF(ISERROR(VLOOKUP($F91,'Startliste individuelt'!$A:$I,2,FALSE)),"",VLOOKUP($F91,'Startliste individuelt'!$A:$I,2,FALSE))</f>
        <v/>
      </c>
      <c r="H91" s="11" t="str">
        <f>IF(ISERROR(VLOOKUP($F91,'Startliste individuelt'!$A:$I,3,FALSE)),"",VLOOKUP($F91,'Startliste individuelt'!$A:$I,3,FALSE))</f>
        <v/>
      </c>
      <c r="I91" s="11" t="str">
        <f>IF(ISERROR(VLOOKUP($F91,'Startliste individuelt'!$A:$I,5,FALSE)),"",VLOOKUP($F91,'Startliste individuelt'!$A:$I,5,FALSE))</f>
        <v/>
      </c>
      <c r="J91" s="12" t="str">
        <f>IF(ISERROR(VLOOKUP($F91,'Startliste individuelt'!$A:$I,9,FALSE)),"",VLOOKUP($F91,'Startliste individuelt'!$A:$I,9,FALSE))</f>
        <v/>
      </c>
      <c r="K91" s="36"/>
      <c r="L91" s="37"/>
      <c r="M91" s="38"/>
    </row>
    <row r="92" spans="1:13" ht="16.149999999999999" customHeight="1" x14ac:dyDescent="0.45">
      <c r="A92" s="52" t="str">
        <f t="shared" si="58"/>
        <v/>
      </c>
      <c r="B92" s="25">
        <v>21</v>
      </c>
      <c r="C92" s="52"/>
      <c r="D92" s="25" t="str">
        <f t="shared" ref="D92" si="76">IF(C90&lt;&gt;"",C90,"")</f>
        <v/>
      </c>
      <c r="E92" s="49">
        <v>3</v>
      </c>
      <c r="F92" s="43"/>
      <c r="G92" s="10" t="str">
        <f>IF(ISERROR(VLOOKUP($F92,'Startliste individuelt'!$A:$I,2,FALSE)),"",VLOOKUP($F92,'Startliste individuelt'!$A:$I,2,FALSE))</f>
        <v/>
      </c>
      <c r="H92" s="11" t="str">
        <f>IF(ISERROR(VLOOKUP($F92,'Startliste individuelt'!$A:$I,3,FALSE)),"",VLOOKUP($F92,'Startliste individuelt'!$A:$I,3,FALSE))</f>
        <v/>
      </c>
      <c r="I92" s="11" t="str">
        <f>IF(ISERROR(VLOOKUP($F92,'Startliste individuelt'!$A:$I,5,FALSE)),"",VLOOKUP($F92,'Startliste individuelt'!$A:$I,5,FALSE))</f>
        <v/>
      </c>
      <c r="J92" s="12" t="str">
        <f>IF(ISERROR(VLOOKUP($F92,'Startliste individuelt'!$A:$I,9,FALSE)),"",VLOOKUP($F92,'Startliste individuelt'!$A:$I,9,FALSE))</f>
        <v/>
      </c>
      <c r="K92" s="36"/>
      <c r="L92" s="37"/>
      <c r="M92" s="38"/>
    </row>
    <row r="93" spans="1:13" ht="16.149999999999999" customHeight="1" thickBot="1" x14ac:dyDescent="0.5">
      <c r="A93" s="53" t="str">
        <f t="shared" si="58"/>
        <v/>
      </c>
      <c r="B93" s="26">
        <v>21</v>
      </c>
      <c r="C93" s="52"/>
      <c r="D93" s="26" t="str">
        <f t="shared" ref="D93" si="77">IF(C90&lt;&gt;"",C90,"")</f>
        <v/>
      </c>
      <c r="E93" s="50">
        <v>4</v>
      </c>
      <c r="F93" s="44"/>
      <c r="G93" s="13" t="str">
        <f>IF(ISERROR(VLOOKUP($F93,'Startliste individuelt'!$A:$I,2,FALSE)),"",VLOOKUP($F93,'Startliste individuelt'!$A:$I,2,FALSE))</f>
        <v/>
      </c>
      <c r="H93" s="14" t="str">
        <f>IF(ISERROR(VLOOKUP($F93,'Startliste individuelt'!$A:$I,3,FALSE)),"",VLOOKUP($F93,'Startliste individuelt'!$A:$I,3,FALSE))</f>
        <v/>
      </c>
      <c r="I93" s="14" t="str">
        <f>IF(ISERROR(VLOOKUP($F93,'Startliste individuelt'!$A:$I,5,FALSE)),"",VLOOKUP($F93,'Startliste individuelt'!$A:$I,5,FALSE))</f>
        <v/>
      </c>
      <c r="J93" s="15" t="str">
        <f>IF(ISERROR(VLOOKUP($F93,'Startliste individuelt'!$A:$I,9,FALSE)),"",VLOOKUP($F93,'Startliste individuelt'!$A:$I,9,FALSE))</f>
        <v/>
      </c>
      <c r="K93" s="39"/>
      <c r="L93" s="40"/>
      <c r="M93" s="41"/>
    </row>
    <row r="94" spans="1:13" ht="16.149999999999999" customHeight="1" x14ac:dyDescent="0.45">
      <c r="A94" s="51">
        <f t="shared" si="58"/>
        <v>22</v>
      </c>
      <c r="B94" s="24">
        <v>22</v>
      </c>
      <c r="C94" s="42"/>
      <c r="D94" s="24" t="str">
        <f t="shared" ref="D94" si="78">IF(C94&lt;&gt;"",C94,"")</f>
        <v/>
      </c>
      <c r="E94" s="48">
        <v>1</v>
      </c>
      <c r="F94" s="42"/>
      <c r="G94" s="7" t="str">
        <f>IF(ISERROR(VLOOKUP($F94,'Startliste individuelt'!$A:$I,2,FALSE)),"",VLOOKUP($F94,'Startliste individuelt'!$A:$I,2,FALSE))</f>
        <v/>
      </c>
      <c r="H94" s="8" t="str">
        <f>IF(ISERROR(VLOOKUP($F94,'Startliste individuelt'!$A:$I,3,FALSE)),"",VLOOKUP($F94,'Startliste individuelt'!$A:$I,3,FALSE))</f>
        <v/>
      </c>
      <c r="I94" s="8" t="str">
        <f>IF(ISERROR(VLOOKUP($F94,'Startliste individuelt'!$A:$I,5,FALSE)),"",VLOOKUP($F94,'Startliste individuelt'!$A:$I,5,FALSE))</f>
        <v/>
      </c>
      <c r="J94" s="9" t="str">
        <f>IF(ISERROR(VLOOKUP($F94,'Startliste individuelt'!$A:$I,9,FALSE)),"",VLOOKUP($F94,'Startliste individuelt'!$A:$I,9,FALSE))</f>
        <v/>
      </c>
      <c r="K94" s="33"/>
      <c r="L94" s="34"/>
      <c r="M94" s="35"/>
    </row>
    <row r="95" spans="1:13" ht="16.149999999999999" customHeight="1" x14ac:dyDescent="0.45">
      <c r="A95" s="52" t="str">
        <f t="shared" ref="A95:A109" si="79">IF(B95&lt;&gt;B94,B95,"")</f>
        <v/>
      </c>
      <c r="B95" s="25">
        <v>22</v>
      </c>
      <c r="C95" s="52"/>
      <c r="D95" s="25" t="str">
        <f t="shared" ref="D95" si="80">IF(C94&lt;&gt;"",C94,"")</f>
        <v/>
      </c>
      <c r="E95" s="49">
        <v>2</v>
      </c>
      <c r="F95" s="43"/>
      <c r="G95" s="10" t="str">
        <f>IF(ISERROR(VLOOKUP($F95,'Startliste individuelt'!$A:$I,2,FALSE)),"",VLOOKUP($F95,'Startliste individuelt'!$A:$I,2,FALSE))</f>
        <v/>
      </c>
      <c r="H95" s="11" t="str">
        <f>IF(ISERROR(VLOOKUP($F95,'Startliste individuelt'!$A:$I,3,FALSE)),"",VLOOKUP($F95,'Startliste individuelt'!$A:$I,3,FALSE))</f>
        <v/>
      </c>
      <c r="I95" s="11" t="str">
        <f>IF(ISERROR(VLOOKUP($F95,'Startliste individuelt'!$A:$I,5,FALSE)),"",VLOOKUP($F95,'Startliste individuelt'!$A:$I,5,FALSE))</f>
        <v/>
      </c>
      <c r="J95" s="12" t="str">
        <f>IF(ISERROR(VLOOKUP($F95,'Startliste individuelt'!$A:$I,9,FALSE)),"",VLOOKUP($F95,'Startliste individuelt'!$A:$I,9,FALSE))</f>
        <v/>
      </c>
      <c r="K95" s="36"/>
      <c r="L95" s="37"/>
      <c r="M95" s="38"/>
    </row>
    <row r="96" spans="1:13" ht="16.149999999999999" customHeight="1" x14ac:dyDescent="0.45">
      <c r="A96" s="52" t="str">
        <f t="shared" si="79"/>
        <v/>
      </c>
      <c r="B96" s="25">
        <v>22</v>
      </c>
      <c r="C96" s="52"/>
      <c r="D96" s="25" t="str">
        <f t="shared" ref="D96" si="81">IF(C94&lt;&gt;"",C94,"")</f>
        <v/>
      </c>
      <c r="E96" s="49">
        <v>3</v>
      </c>
      <c r="F96" s="43"/>
      <c r="G96" s="10" t="str">
        <f>IF(ISERROR(VLOOKUP($F96,'Startliste individuelt'!$A:$I,2,FALSE)),"",VLOOKUP($F96,'Startliste individuelt'!$A:$I,2,FALSE))</f>
        <v/>
      </c>
      <c r="H96" s="11" t="str">
        <f>IF(ISERROR(VLOOKUP($F96,'Startliste individuelt'!$A:$I,3,FALSE)),"",VLOOKUP($F96,'Startliste individuelt'!$A:$I,3,FALSE))</f>
        <v/>
      </c>
      <c r="I96" s="11" t="str">
        <f>IF(ISERROR(VLOOKUP($F96,'Startliste individuelt'!$A:$I,5,FALSE)),"",VLOOKUP($F96,'Startliste individuelt'!$A:$I,5,FALSE))</f>
        <v/>
      </c>
      <c r="J96" s="12" t="str">
        <f>IF(ISERROR(VLOOKUP($F96,'Startliste individuelt'!$A:$I,9,FALSE)),"",VLOOKUP($F96,'Startliste individuelt'!$A:$I,9,FALSE))</f>
        <v/>
      </c>
      <c r="K96" s="36"/>
      <c r="L96" s="37"/>
      <c r="M96" s="38"/>
    </row>
    <row r="97" spans="1:13" ht="16.149999999999999" customHeight="1" thickBot="1" x14ac:dyDescent="0.5">
      <c r="A97" s="53" t="str">
        <f t="shared" si="79"/>
        <v/>
      </c>
      <c r="B97" s="26">
        <v>22</v>
      </c>
      <c r="C97" s="52"/>
      <c r="D97" s="26" t="str">
        <f t="shared" ref="D97" si="82">IF(C94&lt;&gt;"",C94,"")</f>
        <v/>
      </c>
      <c r="E97" s="50">
        <v>4</v>
      </c>
      <c r="F97" s="44"/>
      <c r="G97" s="13" t="str">
        <f>IF(ISERROR(VLOOKUP($F97,'Startliste individuelt'!$A:$I,2,FALSE)),"",VLOOKUP($F97,'Startliste individuelt'!$A:$I,2,FALSE))</f>
        <v/>
      </c>
      <c r="H97" s="14" t="str">
        <f>IF(ISERROR(VLOOKUP($F97,'Startliste individuelt'!$A:$I,3,FALSE)),"",VLOOKUP($F97,'Startliste individuelt'!$A:$I,3,FALSE))</f>
        <v/>
      </c>
      <c r="I97" s="14" t="str">
        <f>IF(ISERROR(VLOOKUP($F97,'Startliste individuelt'!$A:$I,5,FALSE)),"",VLOOKUP($F97,'Startliste individuelt'!$A:$I,5,FALSE))</f>
        <v/>
      </c>
      <c r="J97" s="15" t="str">
        <f>IF(ISERROR(VLOOKUP($F97,'Startliste individuelt'!$A:$I,9,FALSE)),"",VLOOKUP($F97,'Startliste individuelt'!$A:$I,9,FALSE))</f>
        <v/>
      </c>
      <c r="K97" s="39"/>
      <c r="L97" s="40"/>
      <c r="M97" s="41"/>
    </row>
    <row r="98" spans="1:13" ht="16.149999999999999" customHeight="1" x14ac:dyDescent="0.45">
      <c r="A98" s="51">
        <f t="shared" si="79"/>
        <v>23</v>
      </c>
      <c r="B98" s="24">
        <v>23</v>
      </c>
      <c r="C98" s="42"/>
      <c r="D98" s="24" t="str">
        <f t="shared" ref="D98" si="83">IF(C98&lt;&gt;"",C98,"")</f>
        <v/>
      </c>
      <c r="E98" s="48">
        <v>1</v>
      </c>
      <c r="F98" s="42"/>
      <c r="G98" s="7" t="str">
        <f>IF(ISERROR(VLOOKUP($F98,'Startliste individuelt'!$A:$I,2,FALSE)),"",VLOOKUP($F98,'Startliste individuelt'!$A:$I,2,FALSE))</f>
        <v/>
      </c>
      <c r="H98" s="8" t="str">
        <f>IF(ISERROR(VLOOKUP($F98,'Startliste individuelt'!$A:$I,3,FALSE)),"",VLOOKUP($F98,'Startliste individuelt'!$A:$I,3,FALSE))</f>
        <v/>
      </c>
      <c r="I98" s="8" t="str">
        <f>IF(ISERROR(VLOOKUP($F98,'Startliste individuelt'!$A:$I,5,FALSE)),"",VLOOKUP($F98,'Startliste individuelt'!$A:$I,5,FALSE))</f>
        <v/>
      </c>
      <c r="J98" s="9" t="str">
        <f>IF(ISERROR(VLOOKUP($F98,'Startliste individuelt'!$A:$I,9,FALSE)),"",VLOOKUP($F98,'Startliste individuelt'!$A:$I,9,FALSE))</f>
        <v/>
      </c>
      <c r="K98" s="33"/>
      <c r="L98" s="34"/>
      <c r="M98" s="35"/>
    </row>
    <row r="99" spans="1:13" ht="16.149999999999999" customHeight="1" x14ac:dyDescent="0.45">
      <c r="A99" s="52" t="str">
        <f t="shared" si="79"/>
        <v/>
      </c>
      <c r="B99" s="25">
        <v>23</v>
      </c>
      <c r="C99" s="52"/>
      <c r="D99" s="25" t="str">
        <f t="shared" ref="D99" si="84">IF(C98&lt;&gt;"",C98,"")</f>
        <v/>
      </c>
      <c r="E99" s="49">
        <v>2</v>
      </c>
      <c r="F99" s="43"/>
      <c r="G99" s="10" t="str">
        <f>IF(ISERROR(VLOOKUP($F99,'Startliste individuelt'!$A:$I,2,FALSE)),"",VLOOKUP($F99,'Startliste individuelt'!$A:$I,2,FALSE))</f>
        <v/>
      </c>
      <c r="H99" s="11" t="str">
        <f>IF(ISERROR(VLOOKUP($F99,'Startliste individuelt'!$A:$I,3,FALSE)),"",VLOOKUP($F99,'Startliste individuelt'!$A:$I,3,FALSE))</f>
        <v/>
      </c>
      <c r="I99" s="11" t="str">
        <f>IF(ISERROR(VLOOKUP($F99,'Startliste individuelt'!$A:$I,5,FALSE)),"",VLOOKUP($F99,'Startliste individuelt'!$A:$I,5,FALSE))</f>
        <v/>
      </c>
      <c r="J99" s="12" t="str">
        <f>IF(ISERROR(VLOOKUP($F99,'Startliste individuelt'!$A:$I,9,FALSE)),"",VLOOKUP($F99,'Startliste individuelt'!$A:$I,9,FALSE))</f>
        <v/>
      </c>
      <c r="K99" s="36"/>
      <c r="L99" s="37"/>
      <c r="M99" s="38"/>
    </row>
    <row r="100" spans="1:13" ht="16.149999999999999" customHeight="1" x14ac:dyDescent="0.45">
      <c r="A100" s="52" t="str">
        <f t="shared" si="79"/>
        <v/>
      </c>
      <c r="B100" s="25">
        <v>23</v>
      </c>
      <c r="C100" s="52"/>
      <c r="D100" s="25" t="str">
        <f t="shared" ref="D100" si="85">IF(C98&lt;&gt;"",C98,"")</f>
        <v/>
      </c>
      <c r="E100" s="49">
        <v>3</v>
      </c>
      <c r="F100" s="43"/>
      <c r="G100" s="10" t="str">
        <f>IF(ISERROR(VLOOKUP($F100,'Startliste individuelt'!$A:$I,2,FALSE)),"",VLOOKUP($F100,'Startliste individuelt'!$A:$I,2,FALSE))</f>
        <v/>
      </c>
      <c r="H100" s="11" t="str">
        <f>IF(ISERROR(VLOOKUP($F100,'Startliste individuelt'!$A:$I,3,FALSE)),"",VLOOKUP($F100,'Startliste individuelt'!$A:$I,3,FALSE))</f>
        <v/>
      </c>
      <c r="I100" s="11" t="str">
        <f>IF(ISERROR(VLOOKUP($F100,'Startliste individuelt'!$A:$I,5,FALSE)),"",VLOOKUP($F100,'Startliste individuelt'!$A:$I,5,FALSE))</f>
        <v/>
      </c>
      <c r="J100" s="12" t="str">
        <f>IF(ISERROR(VLOOKUP($F100,'Startliste individuelt'!$A:$I,9,FALSE)),"",VLOOKUP($F100,'Startliste individuelt'!$A:$I,9,FALSE))</f>
        <v/>
      </c>
      <c r="K100" s="36"/>
      <c r="L100" s="37"/>
      <c r="M100" s="38"/>
    </row>
    <row r="101" spans="1:13" ht="16.149999999999999" customHeight="1" thickBot="1" x14ac:dyDescent="0.5">
      <c r="A101" s="53" t="str">
        <f t="shared" si="79"/>
        <v/>
      </c>
      <c r="B101" s="26">
        <v>23</v>
      </c>
      <c r="C101" s="52"/>
      <c r="D101" s="26" t="str">
        <f t="shared" ref="D101" si="86">IF(C98&lt;&gt;"",C98,"")</f>
        <v/>
      </c>
      <c r="E101" s="50">
        <v>4</v>
      </c>
      <c r="F101" s="44"/>
      <c r="G101" s="13" t="str">
        <f>IF(ISERROR(VLOOKUP($F101,'Startliste individuelt'!$A:$I,2,FALSE)),"",VLOOKUP($F101,'Startliste individuelt'!$A:$I,2,FALSE))</f>
        <v/>
      </c>
      <c r="H101" s="14" t="str">
        <f>IF(ISERROR(VLOOKUP($F101,'Startliste individuelt'!$A:$I,3,FALSE)),"",VLOOKUP($F101,'Startliste individuelt'!$A:$I,3,FALSE))</f>
        <v/>
      </c>
      <c r="I101" s="14" t="str">
        <f>IF(ISERROR(VLOOKUP($F101,'Startliste individuelt'!$A:$I,5,FALSE)),"",VLOOKUP($F101,'Startliste individuelt'!$A:$I,5,FALSE))</f>
        <v/>
      </c>
      <c r="J101" s="15" t="str">
        <f>IF(ISERROR(VLOOKUP($F101,'Startliste individuelt'!$A:$I,9,FALSE)),"",VLOOKUP($F101,'Startliste individuelt'!$A:$I,9,FALSE))</f>
        <v/>
      </c>
      <c r="K101" s="39"/>
      <c r="L101" s="40"/>
      <c r="M101" s="41"/>
    </row>
    <row r="102" spans="1:13" ht="16.149999999999999" customHeight="1" x14ac:dyDescent="0.45">
      <c r="A102" s="51">
        <f t="shared" si="79"/>
        <v>24</v>
      </c>
      <c r="B102" s="24">
        <v>24</v>
      </c>
      <c r="C102" s="42"/>
      <c r="D102" s="24" t="str">
        <f t="shared" ref="D102" si="87">IF(C102&lt;&gt;"",C102,"")</f>
        <v/>
      </c>
      <c r="E102" s="48">
        <v>1</v>
      </c>
      <c r="F102" s="42"/>
      <c r="G102" s="7" t="str">
        <f>IF(ISERROR(VLOOKUP($F102,'Startliste individuelt'!$A:$I,2,FALSE)),"",VLOOKUP($F102,'Startliste individuelt'!$A:$I,2,FALSE))</f>
        <v/>
      </c>
      <c r="H102" s="8" t="str">
        <f>IF(ISERROR(VLOOKUP($F102,'Startliste individuelt'!$A:$I,3,FALSE)),"",VLOOKUP($F102,'Startliste individuelt'!$A:$I,3,FALSE))</f>
        <v/>
      </c>
      <c r="I102" s="8" t="str">
        <f>IF(ISERROR(VLOOKUP($F102,'Startliste individuelt'!$A:$I,5,FALSE)),"",VLOOKUP($F102,'Startliste individuelt'!$A:$I,5,FALSE))</f>
        <v/>
      </c>
      <c r="J102" s="9" t="str">
        <f>IF(ISERROR(VLOOKUP($F102,'Startliste individuelt'!$A:$I,9,FALSE)),"",VLOOKUP($F102,'Startliste individuelt'!$A:$I,9,FALSE))</f>
        <v/>
      </c>
      <c r="K102" s="33"/>
      <c r="L102" s="34"/>
      <c r="M102" s="35"/>
    </row>
    <row r="103" spans="1:13" ht="16.149999999999999" customHeight="1" x14ac:dyDescent="0.45">
      <c r="A103" s="52" t="str">
        <f t="shared" si="79"/>
        <v/>
      </c>
      <c r="B103" s="25">
        <v>24</v>
      </c>
      <c r="C103" s="52"/>
      <c r="D103" s="25" t="str">
        <f t="shared" ref="D103" si="88">IF(C102&lt;&gt;"",C102,"")</f>
        <v/>
      </c>
      <c r="E103" s="49">
        <v>2</v>
      </c>
      <c r="F103" s="43"/>
      <c r="G103" s="10" t="str">
        <f>IF(ISERROR(VLOOKUP($F103,'Startliste individuelt'!$A:$I,2,FALSE)),"",VLOOKUP($F103,'Startliste individuelt'!$A:$I,2,FALSE))</f>
        <v/>
      </c>
      <c r="H103" s="11" t="str">
        <f>IF(ISERROR(VLOOKUP($F103,'Startliste individuelt'!$A:$I,3,FALSE)),"",VLOOKUP($F103,'Startliste individuelt'!$A:$I,3,FALSE))</f>
        <v/>
      </c>
      <c r="I103" s="11" t="str">
        <f>IF(ISERROR(VLOOKUP($F103,'Startliste individuelt'!$A:$I,5,FALSE)),"",VLOOKUP($F103,'Startliste individuelt'!$A:$I,5,FALSE))</f>
        <v/>
      </c>
      <c r="J103" s="12" t="str">
        <f>IF(ISERROR(VLOOKUP($F103,'Startliste individuelt'!$A:$I,9,FALSE)),"",VLOOKUP($F103,'Startliste individuelt'!$A:$I,9,FALSE))</f>
        <v/>
      </c>
      <c r="K103" s="36"/>
      <c r="L103" s="37"/>
      <c r="M103" s="38"/>
    </row>
    <row r="104" spans="1:13" ht="16.149999999999999" customHeight="1" x14ac:dyDescent="0.45">
      <c r="A104" s="52" t="str">
        <f t="shared" si="79"/>
        <v/>
      </c>
      <c r="B104" s="25">
        <v>24</v>
      </c>
      <c r="C104" s="52"/>
      <c r="D104" s="25" t="str">
        <f t="shared" ref="D104" si="89">IF(C102&lt;&gt;"",C102,"")</f>
        <v/>
      </c>
      <c r="E104" s="49">
        <v>3</v>
      </c>
      <c r="F104" s="43"/>
      <c r="G104" s="10" t="str">
        <f>IF(ISERROR(VLOOKUP($F104,'Startliste individuelt'!$A:$I,2,FALSE)),"",VLOOKUP($F104,'Startliste individuelt'!$A:$I,2,FALSE))</f>
        <v/>
      </c>
      <c r="H104" s="11" t="str">
        <f>IF(ISERROR(VLOOKUP($F104,'Startliste individuelt'!$A:$I,3,FALSE)),"",VLOOKUP($F104,'Startliste individuelt'!$A:$I,3,FALSE))</f>
        <v/>
      </c>
      <c r="I104" s="11" t="str">
        <f>IF(ISERROR(VLOOKUP($F104,'Startliste individuelt'!$A:$I,5,FALSE)),"",VLOOKUP($F104,'Startliste individuelt'!$A:$I,5,FALSE))</f>
        <v/>
      </c>
      <c r="J104" s="12" t="str">
        <f>IF(ISERROR(VLOOKUP($F104,'Startliste individuelt'!$A:$I,9,FALSE)),"",VLOOKUP($F104,'Startliste individuelt'!$A:$I,9,FALSE))</f>
        <v/>
      </c>
      <c r="K104" s="36"/>
      <c r="L104" s="37"/>
      <c r="M104" s="38"/>
    </row>
    <row r="105" spans="1:13" ht="16.149999999999999" customHeight="1" thickBot="1" x14ac:dyDescent="0.5">
      <c r="A105" s="53" t="str">
        <f t="shared" si="79"/>
        <v/>
      </c>
      <c r="B105" s="26">
        <v>24</v>
      </c>
      <c r="C105" s="52"/>
      <c r="D105" s="26" t="str">
        <f t="shared" ref="D105" si="90">IF(C102&lt;&gt;"",C102,"")</f>
        <v/>
      </c>
      <c r="E105" s="50">
        <v>4</v>
      </c>
      <c r="F105" s="44"/>
      <c r="G105" s="13" t="str">
        <f>IF(ISERROR(VLOOKUP($F105,'Startliste individuelt'!$A:$I,2,FALSE)),"",VLOOKUP($F105,'Startliste individuelt'!$A:$I,2,FALSE))</f>
        <v/>
      </c>
      <c r="H105" s="14" t="str">
        <f>IF(ISERROR(VLOOKUP($F105,'Startliste individuelt'!$A:$I,3,FALSE)),"",VLOOKUP($F105,'Startliste individuelt'!$A:$I,3,FALSE))</f>
        <v/>
      </c>
      <c r="I105" s="14" t="str">
        <f>IF(ISERROR(VLOOKUP($F105,'Startliste individuelt'!$A:$I,5,FALSE)),"",VLOOKUP($F105,'Startliste individuelt'!$A:$I,5,FALSE))</f>
        <v/>
      </c>
      <c r="J105" s="15" t="str">
        <f>IF(ISERROR(VLOOKUP($F105,'Startliste individuelt'!$A:$I,9,FALSE)),"",VLOOKUP($F105,'Startliste individuelt'!$A:$I,9,FALSE))</f>
        <v/>
      </c>
      <c r="K105" s="39"/>
      <c r="L105" s="40"/>
      <c r="M105" s="41"/>
    </row>
    <row r="106" spans="1:13" ht="16.149999999999999" customHeight="1" x14ac:dyDescent="0.45">
      <c r="A106" s="51">
        <f t="shared" si="79"/>
        <v>25</v>
      </c>
      <c r="B106" s="24">
        <v>25</v>
      </c>
      <c r="C106" s="42"/>
      <c r="D106" s="24" t="str">
        <f t="shared" ref="D106" si="91">IF(C106&lt;&gt;"",C106,"")</f>
        <v/>
      </c>
      <c r="E106" s="48">
        <v>1</v>
      </c>
      <c r="F106" s="42"/>
      <c r="G106" s="7" t="str">
        <f>IF(ISERROR(VLOOKUP($F106,'Startliste individuelt'!$A:$I,2,FALSE)),"",VLOOKUP($F106,'Startliste individuelt'!$A:$I,2,FALSE))</f>
        <v/>
      </c>
      <c r="H106" s="8" t="str">
        <f>IF(ISERROR(VLOOKUP($F106,'Startliste individuelt'!$A:$I,3,FALSE)),"",VLOOKUP($F106,'Startliste individuelt'!$A:$I,3,FALSE))</f>
        <v/>
      </c>
      <c r="I106" s="8" t="str">
        <f>IF(ISERROR(VLOOKUP($F106,'Startliste individuelt'!$A:$I,5,FALSE)),"",VLOOKUP($F106,'Startliste individuelt'!$A:$I,5,FALSE))</f>
        <v/>
      </c>
      <c r="J106" s="9" t="str">
        <f>IF(ISERROR(VLOOKUP($F106,'Startliste individuelt'!$A:$I,9,FALSE)),"",VLOOKUP($F106,'Startliste individuelt'!$A:$I,9,FALSE))</f>
        <v/>
      </c>
      <c r="K106" s="33"/>
      <c r="L106" s="34"/>
      <c r="M106" s="35"/>
    </row>
    <row r="107" spans="1:13" ht="16.149999999999999" customHeight="1" x14ac:dyDescent="0.45">
      <c r="A107" s="52" t="str">
        <f t="shared" si="79"/>
        <v/>
      </c>
      <c r="B107" s="25">
        <v>25</v>
      </c>
      <c r="C107" s="52"/>
      <c r="D107" s="25" t="str">
        <f t="shared" ref="D107" si="92">IF(C106&lt;&gt;"",C106,"")</f>
        <v/>
      </c>
      <c r="E107" s="49">
        <v>2</v>
      </c>
      <c r="F107" s="43"/>
      <c r="G107" s="10" t="str">
        <f>IF(ISERROR(VLOOKUP($F107,'Startliste individuelt'!$A:$I,2,FALSE)),"",VLOOKUP($F107,'Startliste individuelt'!$A:$I,2,FALSE))</f>
        <v/>
      </c>
      <c r="H107" s="11" t="str">
        <f>IF(ISERROR(VLOOKUP($F107,'Startliste individuelt'!$A:$I,3,FALSE)),"",VLOOKUP($F107,'Startliste individuelt'!$A:$I,3,FALSE))</f>
        <v/>
      </c>
      <c r="I107" s="11" t="str">
        <f>IF(ISERROR(VLOOKUP($F107,'Startliste individuelt'!$A:$I,5,FALSE)),"",VLOOKUP($F107,'Startliste individuelt'!$A:$I,5,FALSE))</f>
        <v/>
      </c>
      <c r="J107" s="12" t="str">
        <f>IF(ISERROR(VLOOKUP($F107,'Startliste individuelt'!$A:$I,9,FALSE)),"",VLOOKUP($F107,'Startliste individuelt'!$A:$I,9,FALSE))</f>
        <v/>
      </c>
      <c r="K107" s="36"/>
      <c r="L107" s="37"/>
      <c r="M107" s="38"/>
    </row>
    <row r="108" spans="1:13" ht="16.149999999999999" customHeight="1" x14ac:dyDescent="0.45">
      <c r="A108" s="52" t="str">
        <f t="shared" si="79"/>
        <v/>
      </c>
      <c r="B108" s="25">
        <v>25</v>
      </c>
      <c r="C108" s="52"/>
      <c r="D108" s="25" t="str">
        <f t="shared" ref="D108" si="93">IF(C106&lt;&gt;"",C106,"")</f>
        <v/>
      </c>
      <c r="E108" s="49">
        <v>3</v>
      </c>
      <c r="F108" s="43"/>
      <c r="G108" s="10" t="str">
        <f>IF(ISERROR(VLOOKUP($F108,'Startliste individuelt'!$A:$I,2,FALSE)),"",VLOOKUP($F108,'Startliste individuelt'!$A:$I,2,FALSE))</f>
        <v/>
      </c>
      <c r="H108" s="11" t="str">
        <f>IF(ISERROR(VLOOKUP($F108,'Startliste individuelt'!$A:$I,3,FALSE)),"",VLOOKUP($F108,'Startliste individuelt'!$A:$I,3,FALSE))</f>
        <v/>
      </c>
      <c r="I108" s="11" t="str">
        <f>IF(ISERROR(VLOOKUP($F108,'Startliste individuelt'!$A:$I,5,FALSE)),"",VLOOKUP($F108,'Startliste individuelt'!$A:$I,5,FALSE))</f>
        <v/>
      </c>
      <c r="J108" s="12" t="str">
        <f>IF(ISERROR(VLOOKUP($F108,'Startliste individuelt'!$A:$I,9,FALSE)),"",VLOOKUP($F108,'Startliste individuelt'!$A:$I,9,FALSE))</f>
        <v/>
      </c>
      <c r="K108" s="36"/>
      <c r="L108" s="37"/>
      <c r="M108" s="38"/>
    </row>
    <row r="109" spans="1:13" ht="16.149999999999999" customHeight="1" thickBot="1" x14ac:dyDescent="0.5">
      <c r="A109" s="53" t="str">
        <f t="shared" si="79"/>
        <v/>
      </c>
      <c r="B109" s="26">
        <v>25</v>
      </c>
      <c r="C109" s="52"/>
      <c r="D109" s="26" t="str">
        <f t="shared" ref="D109" si="94">IF(C106&lt;&gt;"",C106,"")</f>
        <v/>
      </c>
      <c r="E109" s="50">
        <v>4</v>
      </c>
      <c r="F109" s="44"/>
      <c r="G109" s="13" t="str">
        <f>IF(ISERROR(VLOOKUP($F109,'Startliste individuelt'!$A:$I,2,FALSE)),"",VLOOKUP($F109,'Startliste individuelt'!$A:$I,2,FALSE))</f>
        <v/>
      </c>
      <c r="H109" s="14" t="str">
        <f>IF(ISERROR(VLOOKUP($F109,'Startliste individuelt'!$A:$I,3,FALSE)),"",VLOOKUP($F109,'Startliste individuelt'!$A:$I,3,FALSE))</f>
        <v/>
      </c>
      <c r="I109" s="14" t="str">
        <f>IF(ISERROR(VLOOKUP($F109,'Startliste individuelt'!$A:$I,5,FALSE)),"",VLOOKUP($F109,'Startliste individuelt'!$A:$I,5,FALSE))</f>
        <v/>
      </c>
      <c r="J109" s="15" t="str">
        <f>IF(ISERROR(VLOOKUP($F109,'Startliste individuelt'!$A:$I,9,FALSE)),"",VLOOKUP($F109,'Startliste individuelt'!$A:$I,9,FALSE))</f>
        <v/>
      </c>
      <c r="K109" s="39"/>
      <c r="L109" s="40"/>
      <c r="M109" s="41"/>
    </row>
    <row r="110" spans="1:13" ht="16.149999999999999" customHeight="1" x14ac:dyDescent="0.45">
      <c r="A110" s="51">
        <f t="shared" ref="A110:A113" si="95">IF(B110&lt;&gt;B109,B110,"")</f>
        <v>26</v>
      </c>
      <c r="B110" s="24">
        <v>26</v>
      </c>
      <c r="C110" s="42"/>
      <c r="D110" s="24" t="str">
        <f t="shared" ref="D110" si="96">IF(C110&lt;&gt;"",C110,"")</f>
        <v/>
      </c>
      <c r="E110" s="48">
        <v>1</v>
      </c>
      <c r="F110" s="42"/>
      <c r="G110" s="7" t="str">
        <f>IF(ISERROR(VLOOKUP($F110,'Startliste individuelt'!$A:$I,2,FALSE)),"",VLOOKUP($F110,'Startliste individuelt'!$A:$I,2,FALSE))</f>
        <v/>
      </c>
      <c r="H110" s="8" t="str">
        <f>IF(ISERROR(VLOOKUP($F110,'Startliste individuelt'!$A:$I,3,FALSE)),"",VLOOKUP($F110,'Startliste individuelt'!$A:$I,3,FALSE))</f>
        <v/>
      </c>
      <c r="I110" s="8" t="str">
        <f>IF(ISERROR(VLOOKUP($F110,'Startliste individuelt'!$A:$I,5,FALSE)),"",VLOOKUP($F110,'Startliste individuelt'!$A:$I,5,FALSE))</f>
        <v/>
      </c>
      <c r="J110" s="9" t="str">
        <f>IF(ISERROR(VLOOKUP($F110,'Startliste individuelt'!$A:$I,9,FALSE)),"",VLOOKUP($F110,'Startliste individuelt'!$A:$I,9,FALSE))</f>
        <v/>
      </c>
      <c r="K110" s="33"/>
      <c r="L110" s="34"/>
      <c r="M110" s="35"/>
    </row>
    <row r="111" spans="1:13" ht="16.149999999999999" customHeight="1" x14ac:dyDescent="0.45">
      <c r="A111" s="52" t="str">
        <f t="shared" si="95"/>
        <v/>
      </c>
      <c r="B111" s="25">
        <v>26</v>
      </c>
      <c r="C111" s="52"/>
      <c r="D111" s="25" t="str">
        <f t="shared" ref="D111" si="97">IF(C110&lt;&gt;"",C110,"")</f>
        <v/>
      </c>
      <c r="E111" s="49">
        <v>2</v>
      </c>
      <c r="F111" s="43"/>
      <c r="G111" s="10" t="str">
        <f>IF(ISERROR(VLOOKUP($F111,'Startliste individuelt'!$A:$I,2,FALSE)),"",VLOOKUP($F111,'Startliste individuelt'!$A:$I,2,FALSE))</f>
        <v/>
      </c>
      <c r="H111" s="11" t="str">
        <f>IF(ISERROR(VLOOKUP($F111,'Startliste individuelt'!$A:$I,3,FALSE)),"",VLOOKUP($F111,'Startliste individuelt'!$A:$I,3,FALSE))</f>
        <v/>
      </c>
      <c r="I111" s="11" t="str">
        <f>IF(ISERROR(VLOOKUP($F111,'Startliste individuelt'!$A:$I,5,FALSE)),"",VLOOKUP($F111,'Startliste individuelt'!$A:$I,5,FALSE))</f>
        <v/>
      </c>
      <c r="J111" s="12" t="str">
        <f>IF(ISERROR(VLOOKUP($F111,'Startliste individuelt'!$A:$I,9,FALSE)),"",VLOOKUP($F111,'Startliste individuelt'!$A:$I,9,FALSE))</f>
        <v/>
      </c>
      <c r="K111" s="36"/>
      <c r="L111" s="37"/>
      <c r="M111" s="38"/>
    </row>
    <row r="112" spans="1:13" ht="16.149999999999999" customHeight="1" x14ac:dyDescent="0.45">
      <c r="A112" s="52" t="str">
        <f t="shared" si="95"/>
        <v/>
      </c>
      <c r="B112" s="25">
        <v>26</v>
      </c>
      <c r="C112" s="52"/>
      <c r="D112" s="25" t="str">
        <f t="shared" ref="D112" si="98">IF(C110&lt;&gt;"",C110,"")</f>
        <v/>
      </c>
      <c r="E112" s="49">
        <v>3</v>
      </c>
      <c r="F112" s="43"/>
      <c r="G112" s="10" t="str">
        <f>IF(ISERROR(VLOOKUP($F112,'Startliste individuelt'!$A:$I,2,FALSE)),"",VLOOKUP($F112,'Startliste individuelt'!$A:$I,2,FALSE))</f>
        <v/>
      </c>
      <c r="H112" s="11" t="str">
        <f>IF(ISERROR(VLOOKUP($F112,'Startliste individuelt'!$A:$I,3,FALSE)),"",VLOOKUP($F112,'Startliste individuelt'!$A:$I,3,FALSE))</f>
        <v/>
      </c>
      <c r="I112" s="11" t="str">
        <f>IF(ISERROR(VLOOKUP($F112,'Startliste individuelt'!$A:$I,5,FALSE)),"",VLOOKUP($F112,'Startliste individuelt'!$A:$I,5,FALSE))</f>
        <v/>
      </c>
      <c r="J112" s="12" t="str">
        <f>IF(ISERROR(VLOOKUP($F112,'Startliste individuelt'!$A:$I,9,FALSE)),"",VLOOKUP($F112,'Startliste individuelt'!$A:$I,9,FALSE))</f>
        <v/>
      </c>
      <c r="K112" s="36"/>
      <c r="L112" s="37"/>
      <c r="M112" s="38"/>
    </row>
    <row r="113" spans="1:13" ht="16.149999999999999" customHeight="1" thickBot="1" x14ac:dyDescent="0.5">
      <c r="A113" s="53" t="str">
        <f t="shared" si="95"/>
        <v/>
      </c>
      <c r="B113" s="26">
        <v>26</v>
      </c>
      <c r="C113" s="52"/>
      <c r="D113" s="26" t="str">
        <f t="shared" ref="D113" si="99">IF(C110&lt;&gt;"",C110,"")</f>
        <v/>
      </c>
      <c r="E113" s="50">
        <v>4</v>
      </c>
      <c r="F113" s="44"/>
      <c r="G113" s="13" t="str">
        <f>IF(ISERROR(VLOOKUP($F113,'Startliste individuelt'!$A:$I,2,FALSE)),"",VLOOKUP($F113,'Startliste individuelt'!$A:$I,2,FALSE))</f>
        <v/>
      </c>
      <c r="H113" s="14" t="str">
        <f>IF(ISERROR(VLOOKUP($F113,'Startliste individuelt'!$A:$I,3,FALSE)),"",VLOOKUP($F113,'Startliste individuelt'!$A:$I,3,FALSE))</f>
        <v/>
      </c>
      <c r="I113" s="14" t="str">
        <f>IF(ISERROR(VLOOKUP($F113,'Startliste individuelt'!$A:$I,5,FALSE)),"",VLOOKUP($F113,'Startliste individuelt'!$A:$I,5,FALSE))</f>
        <v/>
      </c>
      <c r="J113" s="15" t="str">
        <f>IF(ISERROR(VLOOKUP($F113,'Startliste individuelt'!$A:$I,9,FALSE)),"",VLOOKUP($F113,'Startliste individuelt'!$A:$I,9,FALSE))</f>
        <v/>
      </c>
      <c r="K113" s="39"/>
      <c r="L113" s="40"/>
      <c r="M113" s="41"/>
    </row>
    <row r="114" spans="1:13" ht="16.149999999999999" customHeight="1" x14ac:dyDescent="0.45">
      <c r="A114" s="51">
        <f t="shared" ref="A114:A117" si="100">IF(B114&lt;&gt;B113,B114,"")</f>
        <v>27</v>
      </c>
      <c r="B114" s="24">
        <v>27</v>
      </c>
      <c r="C114" s="42"/>
      <c r="D114" s="24" t="str">
        <f t="shared" ref="D114" si="101">IF(C114&lt;&gt;"",C114,"")</f>
        <v/>
      </c>
      <c r="E114" s="48">
        <v>1</v>
      </c>
      <c r="F114" s="42"/>
      <c r="G114" s="7" t="str">
        <f>IF(ISERROR(VLOOKUP($F114,'Startliste individuelt'!$A:$I,2,FALSE)),"",VLOOKUP($F114,'Startliste individuelt'!$A:$I,2,FALSE))</f>
        <v/>
      </c>
      <c r="H114" s="8" t="str">
        <f>IF(ISERROR(VLOOKUP($F114,'Startliste individuelt'!$A:$I,3,FALSE)),"",VLOOKUP($F114,'Startliste individuelt'!$A:$I,3,FALSE))</f>
        <v/>
      </c>
      <c r="I114" s="8" t="str">
        <f>IF(ISERROR(VLOOKUP($F114,'Startliste individuelt'!$A:$I,5,FALSE)),"",VLOOKUP($F114,'Startliste individuelt'!$A:$I,5,FALSE))</f>
        <v/>
      </c>
      <c r="J114" s="9" t="str">
        <f>IF(ISERROR(VLOOKUP($F114,'Startliste individuelt'!$A:$I,9,FALSE)),"",VLOOKUP($F114,'Startliste individuelt'!$A:$I,9,FALSE))</f>
        <v/>
      </c>
      <c r="K114" s="33"/>
      <c r="L114" s="34"/>
      <c r="M114" s="35"/>
    </row>
    <row r="115" spans="1:13" ht="16.149999999999999" customHeight="1" x14ac:dyDescent="0.45">
      <c r="A115" s="52" t="str">
        <f t="shared" si="100"/>
        <v/>
      </c>
      <c r="B115" s="25">
        <v>27</v>
      </c>
      <c r="C115" s="52"/>
      <c r="D115" s="25" t="str">
        <f t="shared" ref="D115" si="102">IF(C114&lt;&gt;"",C114,"")</f>
        <v/>
      </c>
      <c r="E115" s="49">
        <v>2</v>
      </c>
      <c r="F115" s="43"/>
      <c r="G115" s="10" t="str">
        <f>IF(ISERROR(VLOOKUP($F115,'Startliste individuelt'!$A:$I,2,FALSE)),"",VLOOKUP($F115,'Startliste individuelt'!$A:$I,2,FALSE))</f>
        <v/>
      </c>
      <c r="H115" s="11" t="str">
        <f>IF(ISERROR(VLOOKUP($F115,'Startliste individuelt'!$A:$I,3,FALSE)),"",VLOOKUP($F115,'Startliste individuelt'!$A:$I,3,FALSE))</f>
        <v/>
      </c>
      <c r="I115" s="11" t="str">
        <f>IF(ISERROR(VLOOKUP($F115,'Startliste individuelt'!$A:$I,5,FALSE)),"",VLOOKUP($F115,'Startliste individuelt'!$A:$I,5,FALSE))</f>
        <v/>
      </c>
      <c r="J115" s="12" t="str">
        <f>IF(ISERROR(VLOOKUP($F115,'Startliste individuelt'!$A:$I,9,FALSE)),"",VLOOKUP($F115,'Startliste individuelt'!$A:$I,9,FALSE))</f>
        <v/>
      </c>
      <c r="K115" s="36"/>
      <c r="L115" s="37"/>
      <c r="M115" s="38"/>
    </row>
    <row r="116" spans="1:13" ht="16.149999999999999" customHeight="1" x14ac:dyDescent="0.45">
      <c r="A116" s="52" t="str">
        <f t="shared" si="100"/>
        <v/>
      </c>
      <c r="B116" s="25">
        <v>27</v>
      </c>
      <c r="C116" s="52"/>
      <c r="D116" s="25" t="str">
        <f t="shared" ref="D116" si="103">IF(C114&lt;&gt;"",C114,"")</f>
        <v/>
      </c>
      <c r="E116" s="49">
        <v>3</v>
      </c>
      <c r="F116" s="43"/>
      <c r="G116" s="10" t="str">
        <f>IF(ISERROR(VLOOKUP($F116,'Startliste individuelt'!$A:$I,2,FALSE)),"",VLOOKUP($F116,'Startliste individuelt'!$A:$I,2,FALSE))</f>
        <v/>
      </c>
      <c r="H116" s="11" t="str">
        <f>IF(ISERROR(VLOOKUP($F116,'Startliste individuelt'!$A:$I,3,FALSE)),"",VLOOKUP($F116,'Startliste individuelt'!$A:$I,3,FALSE))</f>
        <v/>
      </c>
      <c r="I116" s="11" t="str">
        <f>IF(ISERROR(VLOOKUP($F116,'Startliste individuelt'!$A:$I,5,FALSE)),"",VLOOKUP($F116,'Startliste individuelt'!$A:$I,5,FALSE))</f>
        <v/>
      </c>
      <c r="J116" s="12" t="str">
        <f>IF(ISERROR(VLOOKUP($F116,'Startliste individuelt'!$A:$I,9,FALSE)),"",VLOOKUP($F116,'Startliste individuelt'!$A:$I,9,FALSE))</f>
        <v/>
      </c>
      <c r="K116" s="36"/>
      <c r="L116" s="37"/>
      <c r="M116" s="38"/>
    </row>
    <row r="117" spans="1:13" ht="16.149999999999999" customHeight="1" thickBot="1" x14ac:dyDescent="0.5">
      <c r="A117" s="53" t="str">
        <f t="shared" si="100"/>
        <v/>
      </c>
      <c r="B117" s="26">
        <v>27</v>
      </c>
      <c r="C117" s="52"/>
      <c r="D117" s="26" t="str">
        <f t="shared" ref="D117" si="104">IF(C114&lt;&gt;"",C114,"")</f>
        <v/>
      </c>
      <c r="E117" s="50">
        <v>4</v>
      </c>
      <c r="F117" s="44"/>
      <c r="G117" s="13" t="str">
        <f>IF(ISERROR(VLOOKUP($F117,'Startliste individuelt'!$A:$I,2,FALSE)),"",VLOOKUP($F117,'Startliste individuelt'!$A:$I,2,FALSE))</f>
        <v/>
      </c>
      <c r="H117" s="14" t="str">
        <f>IF(ISERROR(VLOOKUP($F117,'Startliste individuelt'!$A:$I,3,FALSE)),"",VLOOKUP($F117,'Startliste individuelt'!$A:$I,3,FALSE))</f>
        <v/>
      </c>
      <c r="I117" s="14" t="str">
        <f>IF(ISERROR(VLOOKUP($F117,'Startliste individuelt'!$A:$I,5,FALSE)),"",VLOOKUP($F117,'Startliste individuelt'!$A:$I,5,FALSE))</f>
        <v/>
      </c>
      <c r="J117" s="15" t="str">
        <f>IF(ISERROR(VLOOKUP($F117,'Startliste individuelt'!$A:$I,9,FALSE)),"",VLOOKUP($F117,'Startliste individuelt'!$A:$I,9,FALSE))</f>
        <v/>
      </c>
      <c r="K117" s="39"/>
      <c r="L117" s="40"/>
      <c r="M117" s="41"/>
    </row>
    <row r="118" spans="1:13" ht="16.149999999999999" customHeight="1" x14ac:dyDescent="0.45">
      <c r="A118" s="51">
        <f t="shared" ref="A118:A121" si="105">IF(B118&lt;&gt;B117,B118,"")</f>
        <v>28</v>
      </c>
      <c r="B118" s="24">
        <v>28</v>
      </c>
      <c r="C118" s="42"/>
      <c r="D118" s="24" t="str">
        <f t="shared" ref="D118" si="106">IF(C118&lt;&gt;"",C118,"")</f>
        <v/>
      </c>
      <c r="E118" s="48">
        <v>1</v>
      </c>
      <c r="F118" s="42"/>
      <c r="G118" s="7" t="str">
        <f>IF(ISERROR(VLOOKUP($F118,'Startliste individuelt'!$A:$I,2,FALSE)),"",VLOOKUP($F118,'Startliste individuelt'!$A:$I,2,FALSE))</f>
        <v/>
      </c>
      <c r="H118" s="8" t="str">
        <f>IF(ISERROR(VLOOKUP($F118,'Startliste individuelt'!$A:$I,3,FALSE)),"",VLOOKUP($F118,'Startliste individuelt'!$A:$I,3,FALSE))</f>
        <v/>
      </c>
      <c r="I118" s="8" t="str">
        <f>IF(ISERROR(VLOOKUP($F118,'Startliste individuelt'!$A:$I,5,FALSE)),"",VLOOKUP($F118,'Startliste individuelt'!$A:$I,5,FALSE))</f>
        <v/>
      </c>
      <c r="J118" s="9" t="str">
        <f>IF(ISERROR(VLOOKUP($F118,'Startliste individuelt'!$A:$I,9,FALSE)),"",VLOOKUP($F118,'Startliste individuelt'!$A:$I,9,FALSE))</f>
        <v/>
      </c>
      <c r="K118" s="33"/>
      <c r="L118" s="34"/>
      <c r="M118" s="35"/>
    </row>
    <row r="119" spans="1:13" ht="16.149999999999999" customHeight="1" x14ac:dyDescent="0.45">
      <c r="A119" s="52" t="str">
        <f t="shared" si="105"/>
        <v/>
      </c>
      <c r="B119" s="25">
        <v>28</v>
      </c>
      <c r="C119" s="52"/>
      <c r="D119" s="25" t="str">
        <f t="shared" ref="D119" si="107">IF(C118&lt;&gt;"",C118,"")</f>
        <v/>
      </c>
      <c r="E119" s="49">
        <v>2</v>
      </c>
      <c r="F119" s="43"/>
      <c r="G119" s="10" t="str">
        <f>IF(ISERROR(VLOOKUP($F119,'Startliste individuelt'!$A:$I,2,FALSE)),"",VLOOKUP($F119,'Startliste individuelt'!$A:$I,2,FALSE))</f>
        <v/>
      </c>
      <c r="H119" s="11" t="str">
        <f>IF(ISERROR(VLOOKUP($F119,'Startliste individuelt'!$A:$I,3,FALSE)),"",VLOOKUP($F119,'Startliste individuelt'!$A:$I,3,FALSE))</f>
        <v/>
      </c>
      <c r="I119" s="11" t="str">
        <f>IF(ISERROR(VLOOKUP($F119,'Startliste individuelt'!$A:$I,5,FALSE)),"",VLOOKUP($F119,'Startliste individuelt'!$A:$I,5,FALSE))</f>
        <v/>
      </c>
      <c r="J119" s="12" t="str">
        <f>IF(ISERROR(VLOOKUP($F119,'Startliste individuelt'!$A:$I,9,FALSE)),"",VLOOKUP($F119,'Startliste individuelt'!$A:$I,9,FALSE))</f>
        <v/>
      </c>
      <c r="K119" s="36"/>
      <c r="L119" s="37"/>
      <c r="M119" s="38"/>
    </row>
    <row r="120" spans="1:13" ht="16.149999999999999" customHeight="1" x14ac:dyDescent="0.45">
      <c r="A120" s="52" t="str">
        <f t="shared" si="105"/>
        <v/>
      </c>
      <c r="B120" s="25">
        <v>28</v>
      </c>
      <c r="C120" s="52"/>
      <c r="D120" s="25" t="str">
        <f t="shared" ref="D120" si="108">IF(C118&lt;&gt;"",C118,"")</f>
        <v/>
      </c>
      <c r="E120" s="49">
        <v>3</v>
      </c>
      <c r="F120" s="43"/>
      <c r="G120" s="10" t="str">
        <f>IF(ISERROR(VLOOKUP($F120,'Startliste individuelt'!$A:$I,2,FALSE)),"",VLOOKUP($F120,'Startliste individuelt'!$A:$I,2,FALSE))</f>
        <v/>
      </c>
      <c r="H120" s="11" t="str">
        <f>IF(ISERROR(VLOOKUP($F120,'Startliste individuelt'!$A:$I,3,FALSE)),"",VLOOKUP($F120,'Startliste individuelt'!$A:$I,3,FALSE))</f>
        <v/>
      </c>
      <c r="I120" s="11" t="str">
        <f>IF(ISERROR(VLOOKUP($F120,'Startliste individuelt'!$A:$I,5,FALSE)),"",VLOOKUP($F120,'Startliste individuelt'!$A:$I,5,FALSE))</f>
        <v/>
      </c>
      <c r="J120" s="12" t="str">
        <f>IF(ISERROR(VLOOKUP($F120,'Startliste individuelt'!$A:$I,9,FALSE)),"",VLOOKUP($F120,'Startliste individuelt'!$A:$I,9,FALSE))</f>
        <v/>
      </c>
      <c r="K120" s="36"/>
      <c r="L120" s="37"/>
      <c r="M120" s="38"/>
    </row>
    <row r="121" spans="1:13" ht="16.149999999999999" customHeight="1" thickBot="1" x14ac:dyDescent="0.5">
      <c r="A121" s="53" t="str">
        <f t="shared" si="105"/>
        <v/>
      </c>
      <c r="B121" s="26">
        <v>28</v>
      </c>
      <c r="C121" s="52"/>
      <c r="D121" s="26" t="str">
        <f t="shared" ref="D121" si="109">IF(C118&lt;&gt;"",C118,"")</f>
        <v/>
      </c>
      <c r="E121" s="50">
        <v>4</v>
      </c>
      <c r="F121" s="44"/>
      <c r="G121" s="13" t="str">
        <f>IF(ISERROR(VLOOKUP($F121,'Startliste individuelt'!$A:$I,2,FALSE)),"",VLOOKUP($F121,'Startliste individuelt'!$A:$I,2,FALSE))</f>
        <v/>
      </c>
      <c r="H121" s="14" t="str">
        <f>IF(ISERROR(VLOOKUP($F121,'Startliste individuelt'!$A:$I,3,FALSE)),"",VLOOKUP($F121,'Startliste individuelt'!$A:$I,3,FALSE))</f>
        <v/>
      </c>
      <c r="I121" s="14" t="str">
        <f>IF(ISERROR(VLOOKUP($F121,'Startliste individuelt'!$A:$I,5,FALSE)),"",VLOOKUP($F121,'Startliste individuelt'!$A:$I,5,FALSE))</f>
        <v/>
      </c>
      <c r="J121" s="15" t="str">
        <f>IF(ISERROR(VLOOKUP($F121,'Startliste individuelt'!$A:$I,9,FALSE)),"",VLOOKUP($F121,'Startliste individuelt'!$A:$I,9,FALSE))</f>
        <v/>
      </c>
      <c r="K121" s="39"/>
      <c r="L121" s="40"/>
      <c r="M121" s="41"/>
    </row>
    <row r="122" spans="1:13" ht="16.149999999999999" customHeight="1" x14ac:dyDescent="0.45">
      <c r="A122" s="51">
        <f t="shared" ref="A122:A125" si="110">IF(B122&lt;&gt;B121,B122,"")</f>
        <v>29</v>
      </c>
      <c r="B122" s="24">
        <v>29</v>
      </c>
      <c r="C122" s="42"/>
      <c r="D122" s="24" t="str">
        <f t="shared" ref="D122" si="111">IF(C122&lt;&gt;"",C122,"")</f>
        <v/>
      </c>
      <c r="E122" s="48">
        <v>1</v>
      </c>
      <c r="F122" s="42"/>
      <c r="G122" s="7" t="str">
        <f>IF(ISERROR(VLOOKUP($F122,'Startliste individuelt'!$A:$I,2,FALSE)),"",VLOOKUP($F122,'Startliste individuelt'!$A:$I,2,FALSE))</f>
        <v/>
      </c>
      <c r="H122" s="8" t="str">
        <f>IF(ISERROR(VLOOKUP($F122,'Startliste individuelt'!$A:$I,3,FALSE)),"",VLOOKUP($F122,'Startliste individuelt'!$A:$I,3,FALSE))</f>
        <v/>
      </c>
      <c r="I122" s="8" t="str">
        <f>IF(ISERROR(VLOOKUP($F122,'Startliste individuelt'!$A:$I,5,FALSE)),"",VLOOKUP($F122,'Startliste individuelt'!$A:$I,5,FALSE))</f>
        <v/>
      </c>
      <c r="J122" s="9" t="str">
        <f>IF(ISERROR(VLOOKUP($F122,'Startliste individuelt'!$A:$I,9,FALSE)),"",VLOOKUP($F122,'Startliste individuelt'!$A:$I,9,FALSE))</f>
        <v/>
      </c>
      <c r="K122" s="33"/>
      <c r="L122" s="34"/>
      <c r="M122" s="35"/>
    </row>
    <row r="123" spans="1:13" ht="16.149999999999999" customHeight="1" x14ac:dyDescent="0.45">
      <c r="A123" s="52" t="str">
        <f t="shared" si="110"/>
        <v/>
      </c>
      <c r="B123" s="25">
        <v>29</v>
      </c>
      <c r="C123" s="52"/>
      <c r="D123" s="25" t="str">
        <f t="shared" ref="D123" si="112">IF(C122&lt;&gt;"",C122,"")</f>
        <v/>
      </c>
      <c r="E123" s="49">
        <v>2</v>
      </c>
      <c r="F123" s="43"/>
      <c r="G123" s="10" t="str">
        <f>IF(ISERROR(VLOOKUP($F123,'Startliste individuelt'!$A:$I,2,FALSE)),"",VLOOKUP($F123,'Startliste individuelt'!$A:$I,2,FALSE))</f>
        <v/>
      </c>
      <c r="H123" s="11" t="str">
        <f>IF(ISERROR(VLOOKUP($F123,'Startliste individuelt'!$A:$I,3,FALSE)),"",VLOOKUP($F123,'Startliste individuelt'!$A:$I,3,FALSE))</f>
        <v/>
      </c>
      <c r="I123" s="11" t="str">
        <f>IF(ISERROR(VLOOKUP($F123,'Startliste individuelt'!$A:$I,5,FALSE)),"",VLOOKUP($F123,'Startliste individuelt'!$A:$I,5,FALSE))</f>
        <v/>
      </c>
      <c r="J123" s="12" t="str">
        <f>IF(ISERROR(VLOOKUP($F123,'Startliste individuelt'!$A:$I,9,FALSE)),"",VLOOKUP($F123,'Startliste individuelt'!$A:$I,9,FALSE))</f>
        <v/>
      </c>
      <c r="K123" s="36"/>
      <c r="L123" s="37"/>
      <c r="M123" s="38"/>
    </row>
    <row r="124" spans="1:13" ht="16.149999999999999" customHeight="1" x14ac:dyDescent="0.45">
      <c r="A124" s="52" t="str">
        <f t="shared" si="110"/>
        <v/>
      </c>
      <c r="B124" s="25">
        <v>29</v>
      </c>
      <c r="C124" s="52"/>
      <c r="D124" s="25" t="str">
        <f t="shared" ref="D124" si="113">IF(C122&lt;&gt;"",C122,"")</f>
        <v/>
      </c>
      <c r="E124" s="49">
        <v>3</v>
      </c>
      <c r="F124" s="43"/>
      <c r="G124" s="10" t="str">
        <f>IF(ISERROR(VLOOKUP($F124,'Startliste individuelt'!$A:$I,2,FALSE)),"",VLOOKUP($F124,'Startliste individuelt'!$A:$I,2,FALSE))</f>
        <v/>
      </c>
      <c r="H124" s="11" t="str">
        <f>IF(ISERROR(VLOOKUP($F124,'Startliste individuelt'!$A:$I,3,FALSE)),"",VLOOKUP($F124,'Startliste individuelt'!$A:$I,3,FALSE))</f>
        <v/>
      </c>
      <c r="I124" s="11" t="str">
        <f>IF(ISERROR(VLOOKUP($F124,'Startliste individuelt'!$A:$I,5,FALSE)),"",VLOOKUP($F124,'Startliste individuelt'!$A:$I,5,FALSE))</f>
        <v/>
      </c>
      <c r="J124" s="12" t="str">
        <f>IF(ISERROR(VLOOKUP($F124,'Startliste individuelt'!$A:$I,9,FALSE)),"",VLOOKUP($F124,'Startliste individuelt'!$A:$I,9,FALSE))</f>
        <v/>
      </c>
      <c r="K124" s="36"/>
      <c r="L124" s="37"/>
      <c r="M124" s="38"/>
    </row>
    <row r="125" spans="1:13" ht="16.149999999999999" customHeight="1" thickBot="1" x14ac:dyDescent="0.5">
      <c r="A125" s="53" t="str">
        <f t="shared" si="110"/>
        <v/>
      </c>
      <c r="B125" s="26">
        <v>29</v>
      </c>
      <c r="C125" s="52"/>
      <c r="D125" s="26" t="str">
        <f t="shared" ref="D125" si="114">IF(C122&lt;&gt;"",C122,"")</f>
        <v/>
      </c>
      <c r="E125" s="50">
        <v>4</v>
      </c>
      <c r="F125" s="44"/>
      <c r="G125" s="13" t="str">
        <f>IF(ISERROR(VLOOKUP($F125,'Startliste individuelt'!$A:$I,2,FALSE)),"",VLOOKUP($F125,'Startliste individuelt'!$A:$I,2,FALSE))</f>
        <v/>
      </c>
      <c r="H125" s="14" t="str">
        <f>IF(ISERROR(VLOOKUP($F125,'Startliste individuelt'!$A:$I,3,FALSE)),"",VLOOKUP($F125,'Startliste individuelt'!$A:$I,3,FALSE))</f>
        <v/>
      </c>
      <c r="I125" s="14" t="str">
        <f>IF(ISERROR(VLOOKUP($F125,'Startliste individuelt'!$A:$I,5,FALSE)),"",VLOOKUP($F125,'Startliste individuelt'!$A:$I,5,FALSE))</f>
        <v/>
      </c>
      <c r="J125" s="15" t="str">
        <f>IF(ISERROR(VLOOKUP($F125,'Startliste individuelt'!$A:$I,9,FALSE)),"",VLOOKUP($F125,'Startliste individuelt'!$A:$I,9,FALSE))</f>
        <v/>
      </c>
      <c r="K125" s="39"/>
      <c r="L125" s="40"/>
      <c r="M125" s="41"/>
    </row>
    <row r="126" spans="1:13" ht="16.149999999999999" customHeight="1" x14ac:dyDescent="0.45">
      <c r="A126" s="51">
        <f t="shared" ref="A126:A129" si="115">IF(B126&lt;&gt;B125,B126,"")</f>
        <v>30</v>
      </c>
      <c r="B126" s="24">
        <v>30</v>
      </c>
      <c r="C126" s="42"/>
      <c r="D126" s="24" t="str">
        <f t="shared" ref="D126" si="116">IF(C126&lt;&gt;"",C126,"")</f>
        <v/>
      </c>
      <c r="E126" s="48">
        <v>1</v>
      </c>
      <c r="F126" s="42"/>
      <c r="G126" s="7" t="str">
        <f>IF(ISERROR(VLOOKUP($F126,'Startliste individuelt'!$A:$I,2,FALSE)),"",VLOOKUP($F126,'Startliste individuelt'!$A:$I,2,FALSE))</f>
        <v/>
      </c>
      <c r="H126" s="8" t="str">
        <f>IF(ISERROR(VLOOKUP($F126,'Startliste individuelt'!$A:$I,3,FALSE)),"",VLOOKUP($F126,'Startliste individuelt'!$A:$I,3,FALSE))</f>
        <v/>
      </c>
      <c r="I126" s="8" t="str">
        <f>IF(ISERROR(VLOOKUP($F126,'Startliste individuelt'!$A:$I,5,FALSE)),"",VLOOKUP($F126,'Startliste individuelt'!$A:$I,5,FALSE))</f>
        <v/>
      </c>
      <c r="J126" s="9" t="str">
        <f>IF(ISERROR(VLOOKUP($F126,'Startliste individuelt'!$A:$I,9,FALSE)),"",VLOOKUP($F126,'Startliste individuelt'!$A:$I,9,FALSE))</f>
        <v/>
      </c>
      <c r="K126" s="33"/>
      <c r="L126" s="34"/>
      <c r="M126" s="35"/>
    </row>
    <row r="127" spans="1:13" ht="16.149999999999999" customHeight="1" x14ac:dyDescent="0.45">
      <c r="A127" s="52" t="str">
        <f t="shared" si="115"/>
        <v/>
      </c>
      <c r="B127" s="25">
        <v>30</v>
      </c>
      <c r="C127" s="52"/>
      <c r="D127" s="25" t="str">
        <f t="shared" ref="D127" si="117">IF(C126&lt;&gt;"",C126,"")</f>
        <v/>
      </c>
      <c r="E127" s="49">
        <v>2</v>
      </c>
      <c r="F127" s="43"/>
      <c r="G127" s="10" t="str">
        <f>IF(ISERROR(VLOOKUP($F127,'Startliste individuelt'!$A:$I,2,FALSE)),"",VLOOKUP($F127,'Startliste individuelt'!$A:$I,2,FALSE))</f>
        <v/>
      </c>
      <c r="H127" s="11" t="str">
        <f>IF(ISERROR(VLOOKUP($F127,'Startliste individuelt'!$A:$I,3,FALSE)),"",VLOOKUP($F127,'Startliste individuelt'!$A:$I,3,FALSE))</f>
        <v/>
      </c>
      <c r="I127" s="11" t="str">
        <f>IF(ISERROR(VLOOKUP($F127,'Startliste individuelt'!$A:$I,5,FALSE)),"",VLOOKUP($F127,'Startliste individuelt'!$A:$I,5,FALSE))</f>
        <v/>
      </c>
      <c r="J127" s="12" t="str">
        <f>IF(ISERROR(VLOOKUP($F127,'Startliste individuelt'!$A:$I,9,FALSE)),"",VLOOKUP($F127,'Startliste individuelt'!$A:$I,9,FALSE))</f>
        <v/>
      </c>
      <c r="K127" s="36"/>
      <c r="L127" s="37"/>
      <c r="M127" s="38"/>
    </row>
    <row r="128" spans="1:13" ht="16.149999999999999" customHeight="1" x14ac:dyDescent="0.45">
      <c r="A128" s="52" t="str">
        <f t="shared" si="115"/>
        <v/>
      </c>
      <c r="B128" s="25">
        <v>30</v>
      </c>
      <c r="C128" s="52"/>
      <c r="D128" s="25" t="str">
        <f t="shared" ref="D128" si="118">IF(C126&lt;&gt;"",C126,"")</f>
        <v/>
      </c>
      <c r="E128" s="49">
        <v>3</v>
      </c>
      <c r="F128" s="43"/>
      <c r="G128" s="10" t="str">
        <f>IF(ISERROR(VLOOKUP($F128,'Startliste individuelt'!$A:$I,2,FALSE)),"",VLOOKUP($F128,'Startliste individuelt'!$A:$I,2,FALSE))</f>
        <v/>
      </c>
      <c r="H128" s="11" t="str">
        <f>IF(ISERROR(VLOOKUP($F128,'Startliste individuelt'!$A:$I,3,FALSE)),"",VLOOKUP($F128,'Startliste individuelt'!$A:$I,3,FALSE))</f>
        <v/>
      </c>
      <c r="I128" s="11" t="str">
        <f>IF(ISERROR(VLOOKUP($F128,'Startliste individuelt'!$A:$I,5,FALSE)),"",VLOOKUP($F128,'Startliste individuelt'!$A:$I,5,FALSE))</f>
        <v/>
      </c>
      <c r="J128" s="12" t="str">
        <f>IF(ISERROR(VLOOKUP($F128,'Startliste individuelt'!$A:$I,9,FALSE)),"",VLOOKUP($F128,'Startliste individuelt'!$A:$I,9,FALSE))</f>
        <v/>
      </c>
      <c r="K128" s="36"/>
      <c r="L128" s="37"/>
      <c r="M128" s="38"/>
    </row>
    <row r="129" spans="1:13" ht="16.149999999999999" customHeight="1" thickBot="1" x14ac:dyDescent="0.5">
      <c r="A129" s="53" t="str">
        <f t="shared" si="115"/>
        <v/>
      </c>
      <c r="B129" s="26">
        <v>30</v>
      </c>
      <c r="C129" s="64"/>
      <c r="D129" s="26" t="str">
        <f t="shared" ref="D129" si="119">IF(C126&lt;&gt;"",C126,"")</f>
        <v/>
      </c>
      <c r="E129" s="50">
        <v>4</v>
      </c>
      <c r="F129" s="44"/>
      <c r="G129" s="13" t="str">
        <f>IF(ISERROR(VLOOKUP($F129,'Startliste individuelt'!$A:$I,2,FALSE)),"",VLOOKUP($F129,'Startliste individuelt'!$A:$I,2,FALSE))</f>
        <v/>
      </c>
      <c r="H129" s="14" t="str">
        <f>IF(ISERROR(VLOOKUP($F129,'Startliste individuelt'!$A:$I,3,FALSE)),"",VLOOKUP($F129,'Startliste individuelt'!$A:$I,3,FALSE))</f>
        <v/>
      </c>
      <c r="I129" s="14" t="str">
        <f>IF(ISERROR(VLOOKUP($F129,'Startliste individuelt'!$A:$I,5,FALSE)),"",VLOOKUP($F129,'Startliste individuelt'!$A:$I,5,FALSE))</f>
        <v/>
      </c>
      <c r="J129" s="15" t="str">
        <f>IF(ISERROR(VLOOKUP($F129,'Startliste individuelt'!$A:$I,9,FALSE)),"",VLOOKUP($F129,'Startliste individuelt'!$A:$I,9,FALSE))</f>
        <v/>
      </c>
      <c r="K129" s="39"/>
      <c r="L129" s="40"/>
      <c r="M129" s="41"/>
    </row>
  </sheetData>
  <sheetProtection sheet="1" objects="1" scenarios="1"/>
  <mergeCells count="5">
    <mergeCell ref="F8:J8"/>
    <mergeCell ref="K8:M8"/>
    <mergeCell ref="A8:E8"/>
    <mergeCell ref="G2:L2"/>
    <mergeCell ref="G4:J4"/>
  </mergeCells>
  <pageMargins left="0.51181102362204722" right="0.11811023622047245" top="0.74803149606299213" bottom="0.74803149606299213" header="0.31496062992125984" footer="0.31496062992125984"/>
  <pageSetup paperSize="9" orientation="landscape" horizontalDpi="300" verticalDpi="300" r:id="rId1"/>
  <headerFooter>
    <oddFooter>&amp;CSide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showGridLines="0" workbookViewId="0">
      <selection activeCell="G1" sqref="G1"/>
    </sheetView>
  </sheetViews>
  <sheetFormatPr baseColWidth="10" defaultRowHeight="14.25" x14ac:dyDescent="0.45"/>
  <cols>
    <col min="1" max="1" width="5.1328125" style="2" customWidth="1"/>
    <col min="2" max="2" width="3.3984375" style="2" hidden="1" customWidth="1"/>
    <col min="3" max="3" width="6.86328125" style="2" customWidth="1"/>
    <col min="4" max="4" width="2.265625" style="2" hidden="1" customWidth="1"/>
    <col min="5" max="5" width="4.86328125" style="2" customWidth="1"/>
    <col min="6" max="6" width="6.73046875" style="2" bestFit="1" customWidth="1"/>
    <col min="7" max="8" width="17.1328125" customWidth="1"/>
    <col min="9" max="9" width="12.1328125" customWidth="1"/>
    <col min="10" max="10" width="10.86328125" customWidth="1"/>
    <col min="11" max="12" width="21.73046875" customWidth="1"/>
    <col min="13" max="13" width="15.265625" customWidth="1"/>
  </cols>
  <sheetData>
    <row r="1" spans="1:13" ht="35.25" customHeight="1" x14ac:dyDescent="0.45">
      <c r="A1"/>
      <c r="G1" s="1" t="s">
        <v>475</v>
      </c>
    </row>
    <row r="2" spans="1:13" ht="18" x14ac:dyDescent="0.45">
      <c r="B2"/>
      <c r="C2"/>
      <c r="D2"/>
      <c r="E2"/>
      <c r="F2" s="54" t="s">
        <v>7</v>
      </c>
      <c r="G2" s="70"/>
      <c r="H2" s="70"/>
      <c r="I2" s="70"/>
      <c r="J2" s="70"/>
      <c r="K2" s="70"/>
      <c r="L2" s="70"/>
    </row>
    <row r="3" spans="1:13" ht="7.5" customHeight="1" x14ac:dyDescent="0.45">
      <c r="A3"/>
      <c r="B3"/>
      <c r="C3"/>
      <c r="D3"/>
      <c r="E3"/>
      <c r="F3"/>
    </row>
    <row r="4" spans="1:13" ht="18" x14ac:dyDescent="0.45">
      <c r="B4"/>
      <c r="C4"/>
      <c r="D4"/>
      <c r="E4"/>
      <c r="F4" s="54" t="s">
        <v>9</v>
      </c>
      <c r="G4" s="70"/>
      <c r="H4" s="70"/>
      <c r="I4" s="70"/>
      <c r="J4" s="70"/>
      <c r="K4" s="2" t="s">
        <v>14</v>
      </c>
      <c r="L4" s="32"/>
    </row>
    <row r="5" spans="1:13" ht="6" customHeight="1" x14ac:dyDescent="0.45">
      <c r="A5"/>
      <c r="B5"/>
      <c r="C5"/>
      <c r="D5"/>
      <c r="E5"/>
      <c r="F5"/>
    </row>
    <row r="6" spans="1:13" ht="18" x14ac:dyDescent="0.45">
      <c r="B6"/>
      <c r="C6"/>
      <c r="D6"/>
      <c r="F6" s="54" t="s">
        <v>8</v>
      </c>
      <c r="G6" s="46" t="s">
        <v>476</v>
      </c>
    </row>
    <row r="7" spans="1:13" ht="7.15" customHeight="1" x14ac:dyDescent="0.5">
      <c r="A7" s="3"/>
      <c r="B7"/>
      <c r="C7"/>
      <c r="D7"/>
      <c r="F7"/>
    </row>
    <row r="8" spans="1:13" ht="14.65" thickBot="1" x14ac:dyDescent="0.5">
      <c r="A8" s="71"/>
      <c r="B8" s="66"/>
      <c r="C8" s="66"/>
      <c r="D8" s="66"/>
      <c r="E8" s="66"/>
      <c r="F8" s="65" t="s">
        <v>13</v>
      </c>
      <c r="G8" s="65"/>
      <c r="H8" s="65"/>
      <c r="I8" s="65"/>
      <c r="J8" s="65"/>
      <c r="K8" s="66" t="s">
        <v>11</v>
      </c>
      <c r="L8" s="66"/>
      <c r="M8" s="67"/>
    </row>
    <row r="9" spans="1:13" ht="33" customHeight="1" thickBot="1" x14ac:dyDescent="0.5">
      <c r="A9" s="27" t="s">
        <v>4</v>
      </c>
      <c r="B9" s="28" t="s">
        <v>6</v>
      </c>
      <c r="C9" s="28" t="s">
        <v>466</v>
      </c>
      <c r="D9" s="28" t="s">
        <v>22</v>
      </c>
      <c r="E9" s="28" t="s">
        <v>10</v>
      </c>
      <c r="F9" s="28" t="s">
        <v>467</v>
      </c>
      <c r="G9" s="29" t="s">
        <v>0</v>
      </c>
      <c r="H9" s="4" t="s">
        <v>1</v>
      </c>
      <c r="I9" s="4" t="s">
        <v>3</v>
      </c>
      <c r="J9" s="30" t="s">
        <v>12</v>
      </c>
      <c r="K9" s="31" t="s">
        <v>0</v>
      </c>
      <c r="L9" s="5" t="s">
        <v>1</v>
      </c>
      <c r="M9" s="6" t="s">
        <v>2</v>
      </c>
    </row>
    <row r="10" spans="1:13" ht="16.149999999999999" customHeight="1" x14ac:dyDescent="0.45">
      <c r="A10" s="55">
        <f>IF(B10&lt;&gt;B9,B10,"")</f>
        <v>1</v>
      </c>
      <c r="B10" s="24">
        <v>1</v>
      </c>
      <c r="C10" s="42"/>
      <c r="D10" s="24" t="str">
        <f>IF(C10&lt;&gt;"",C10,"")</f>
        <v/>
      </c>
      <c r="E10" s="58">
        <v>1</v>
      </c>
      <c r="F10" s="42"/>
      <c r="G10" s="7" t="str">
        <f>IF(ISERROR(VLOOKUP($F10,'Startliste individuelt'!$A:$I,2,FALSE)),"",VLOOKUP($F10,'Startliste individuelt'!$A:$I,2,FALSE))</f>
        <v/>
      </c>
      <c r="H10" s="8" t="str">
        <f>IF(ISERROR(VLOOKUP($F10,'Startliste individuelt'!$A:$I,3,FALSE)),"",VLOOKUP($F10,'Startliste individuelt'!$A:$I,3,FALSE))</f>
        <v/>
      </c>
      <c r="I10" s="8" t="str">
        <f>IF(ISERROR(VLOOKUP($F10,'Startliste individuelt'!$A:$I,5,FALSE)),"",VLOOKUP($F10,'Startliste individuelt'!$A:$I,5,FALSE))</f>
        <v/>
      </c>
      <c r="J10" s="9" t="str">
        <f>IF(ISERROR(VLOOKUP($F10,'Startliste individuelt'!$A:$I,9,FALSE)),"",VLOOKUP($F10,'Startliste individuelt'!$A:$I,9,FALSE))</f>
        <v/>
      </c>
      <c r="K10" s="33"/>
      <c r="L10" s="34"/>
      <c r="M10" s="35"/>
    </row>
    <row r="11" spans="1:13" ht="16.149999999999999" customHeight="1" x14ac:dyDescent="0.45">
      <c r="A11" s="56" t="str">
        <f t="shared" ref="A11:A74" si="0">IF(B11&lt;&gt;B10,B11,"")</f>
        <v/>
      </c>
      <c r="B11" s="25">
        <v>1</v>
      </c>
      <c r="C11" s="56"/>
      <c r="D11" s="25" t="str">
        <f>IF(C10&lt;&gt;"",C10,"")</f>
        <v/>
      </c>
      <c r="E11" s="59">
        <v>2</v>
      </c>
      <c r="F11" s="43"/>
      <c r="G11" s="10" t="str">
        <f>IF(ISERROR(VLOOKUP($F11,'Startliste individuelt'!$A:$I,2,FALSE)),"",VLOOKUP($F11,'Startliste individuelt'!$A:$I,2,FALSE))</f>
        <v/>
      </c>
      <c r="H11" s="11" t="str">
        <f>IF(ISERROR(VLOOKUP($F11,'Startliste individuelt'!$A:$I,3,FALSE)),"",VLOOKUP($F11,'Startliste individuelt'!$A:$I,3,FALSE))</f>
        <v/>
      </c>
      <c r="I11" s="11" t="str">
        <f>IF(ISERROR(VLOOKUP($F11,'Startliste individuelt'!$A:$I,5,FALSE)),"",VLOOKUP($F11,'Startliste individuelt'!$A:$I,5,FALSE))</f>
        <v/>
      </c>
      <c r="J11" s="12" t="str">
        <f>IF(ISERROR(VLOOKUP($F11,'Startliste individuelt'!$A:$I,9,FALSE)),"",VLOOKUP($F11,'Startliste individuelt'!$A:$I,9,FALSE))</f>
        <v/>
      </c>
      <c r="K11" s="36"/>
      <c r="L11" s="37"/>
      <c r="M11" s="38"/>
    </row>
    <row r="12" spans="1:13" ht="16.149999999999999" customHeight="1" x14ac:dyDescent="0.45">
      <c r="A12" s="56" t="str">
        <f t="shared" si="0"/>
        <v/>
      </c>
      <c r="B12" s="25">
        <v>1</v>
      </c>
      <c r="C12" s="56"/>
      <c r="D12" s="25" t="str">
        <f>IF(C10&lt;&gt;"",C10,"")</f>
        <v/>
      </c>
      <c r="E12" s="59">
        <v>3</v>
      </c>
      <c r="F12" s="43"/>
      <c r="G12" s="10" t="str">
        <f>IF(ISERROR(VLOOKUP($F12,'Startliste individuelt'!$A:$I,2,FALSE)),"",VLOOKUP($F12,'Startliste individuelt'!$A:$I,2,FALSE))</f>
        <v/>
      </c>
      <c r="H12" s="11" t="str">
        <f>IF(ISERROR(VLOOKUP($F12,'Startliste individuelt'!$A:$I,3,FALSE)),"",VLOOKUP($F12,'Startliste individuelt'!$A:$I,3,FALSE))</f>
        <v/>
      </c>
      <c r="I12" s="11" t="str">
        <f>IF(ISERROR(VLOOKUP($F12,'Startliste individuelt'!$A:$I,5,FALSE)),"",VLOOKUP($F12,'Startliste individuelt'!$A:$I,5,FALSE))</f>
        <v/>
      </c>
      <c r="J12" s="12" t="str">
        <f>IF(ISERROR(VLOOKUP($F12,'Startliste individuelt'!$A:$I,9,FALSE)),"",VLOOKUP($F12,'Startliste individuelt'!$A:$I,9,FALSE))</f>
        <v/>
      </c>
      <c r="K12" s="36"/>
      <c r="L12" s="37"/>
      <c r="M12" s="38"/>
    </row>
    <row r="13" spans="1:13" ht="16.149999999999999" customHeight="1" thickBot="1" x14ac:dyDescent="0.5">
      <c r="A13" s="57" t="str">
        <f t="shared" si="0"/>
        <v/>
      </c>
      <c r="B13" s="26">
        <v>1</v>
      </c>
      <c r="C13" s="56"/>
      <c r="D13" s="26" t="str">
        <f>IF(C10&lt;&gt;"",C10,"")</f>
        <v/>
      </c>
      <c r="E13" s="60">
        <v>4</v>
      </c>
      <c r="F13" s="44"/>
      <c r="G13" s="13" t="str">
        <f>IF(ISERROR(VLOOKUP($F13,'Startliste individuelt'!$A:$I,2,FALSE)),"",VLOOKUP($F13,'Startliste individuelt'!$A:$I,2,FALSE))</f>
        <v/>
      </c>
      <c r="H13" s="14" t="str">
        <f>IF(ISERROR(VLOOKUP($F13,'Startliste individuelt'!$A:$I,3,FALSE)),"",VLOOKUP($F13,'Startliste individuelt'!$A:$I,3,FALSE))</f>
        <v/>
      </c>
      <c r="I13" s="14" t="str">
        <f>IF(ISERROR(VLOOKUP($F13,'Startliste individuelt'!$A:$I,5,FALSE)),"",VLOOKUP($F13,'Startliste individuelt'!$A:$I,5,FALSE))</f>
        <v/>
      </c>
      <c r="J13" s="15" t="str">
        <f>IF(ISERROR(VLOOKUP($F13,'Startliste individuelt'!$A:$I,9,FALSE)),"",VLOOKUP($F13,'Startliste individuelt'!$A:$I,9,FALSE))</f>
        <v/>
      </c>
      <c r="K13" s="39"/>
      <c r="L13" s="40"/>
      <c r="M13" s="41"/>
    </row>
    <row r="14" spans="1:13" ht="16.149999999999999" customHeight="1" x14ac:dyDescent="0.45">
      <c r="A14" s="55">
        <f>IF(B14&lt;&gt;B13,B14,"")</f>
        <v>2</v>
      </c>
      <c r="B14" s="24">
        <v>2</v>
      </c>
      <c r="C14" s="42"/>
      <c r="D14" s="24" t="str">
        <f>IF(C14&lt;&gt;"",C14,"")</f>
        <v/>
      </c>
      <c r="E14" s="58">
        <v>1</v>
      </c>
      <c r="F14" s="42"/>
      <c r="G14" s="7" t="str">
        <f>IF(ISERROR(VLOOKUP($F14,'Startliste individuelt'!$A:$I,2,FALSE)),"",VLOOKUP($F14,'Startliste individuelt'!$A:$I,2,FALSE))</f>
        <v/>
      </c>
      <c r="H14" s="8" t="str">
        <f>IF(ISERROR(VLOOKUP($F14,'Startliste individuelt'!$A:$I,3,FALSE)),"",VLOOKUP($F14,'Startliste individuelt'!$A:$I,3,FALSE))</f>
        <v/>
      </c>
      <c r="I14" s="8" t="str">
        <f>IF(ISERROR(VLOOKUP($F14,'Startliste individuelt'!$A:$I,5,FALSE)),"",VLOOKUP($F14,'Startliste individuelt'!$A:$I,5,FALSE))</f>
        <v/>
      </c>
      <c r="J14" s="9" t="str">
        <f>IF(ISERROR(VLOOKUP($F14,'Startliste individuelt'!$A:$I,9,FALSE)),"",VLOOKUP($F14,'Startliste individuelt'!$A:$I,9,FALSE))</f>
        <v/>
      </c>
      <c r="K14" s="33"/>
      <c r="L14" s="34"/>
      <c r="M14" s="35"/>
    </row>
    <row r="15" spans="1:13" ht="16.149999999999999" customHeight="1" x14ac:dyDescent="0.45">
      <c r="A15" s="56" t="str">
        <f t="shared" si="0"/>
        <v/>
      </c>
      <c r="B15" s="25">
        <v>2</v>
      </c>
      <c r="C15" s="56"/>
      <c r="D15" s="25" t="str">
        <f>IF(C14&lt;&gt;"",C14,"")</f>
        <v/>
      </c>
      <c r="E15" s="59">
        <v>2</v>
      </c>
      <c r="F15" s="43"/>
      <c r="G15" s="10" t="str">
        <f>IF(ISERROR(VLOOKUP($F15,'Startliste individuelt'!$A:$I,2,FALSE)),"",VLOOKUP($F15,'Startliste individuelt'!$A:$I,2,FALSE))</f>
        <v/>
      </c>
      <c r="H15" s="11" t="str">
        <f>IF(ISERROR(VLOOKUP($F15,'Startliste individuelt'!$A:$I,3,FALSE)),"",VLOOKUP($F15,'Startliste individuelt'!$A:$I,3,FALSE))</f>
        <v/>
      </c>
      <c r="I15" s="11" t="str">
        <f>IF(ISERROR(VLOOKUP($F15,'Startliste individuelt'!$A:$I,5,FALSE)),"",VLOOKUP($F15,'Startliste individuelt'!$A:$I,5,FALSE))</f>
        <v/>
      </c>
      <c r="J15" s="12" t="str">
        <f>IF(ISERROR(VLOOKUP($F15,'Startliste individuelt'!$A:$I,9,FALSE)),"",VLOOKUP($F15,'Startliste individuelt'!$A:$I,9,FALSE))</f>
        <v/>
      </c>
      <c r="K15" s="36"/>
      <c r="L15" s="37"/>
      <c r="M15" s="38"/>
    </row>
    <row r="16" spans="1:13" ht="16.149999999999999" customHeight="1" x14ac:dyDescent="0.45">
      <c r="A16" s="56" t="str">
        <f t="shared" si="0"/>
        <v/>
      </c>
      <c r="B16" s="25">
        <v>2</v>
      </c>
      <c r="C16" s="56"/>
      <c r="D16" s="25" t="str">
        <f>IF(C14&lt;&gt;"",C14,"")</f>
        <v/>
      </c>
      <c r="E16" s="59">
        <v>3</v>
      </c>
      <c r="F16" s="43"/>
      <c r="G16" s="10" t="str">
        <f>IF(ISERROR(VLOOKUP($F16,'Startliste individuelt'!$A:$I,2,FALSE)),"",VLOOKUP($F16,'Startliste individuelt'!$A:$I,2,FALSE))</f>
        <v/>
      </c>
      <c r="H16" s="11" t="str">
        <f>IF(ISERROR(VLOOKUP($F16,'Startliste individuelt'!$A:$I,3,FALSE)),"",VLOOKUP($F16,'Startliste individuelt'!$A:$I,3,FALSE))</f>
        <v/>
      </c>
      <c r="I16" s="11" t="str">
        <f>IF(ISERROR(VLOOKUP($F16,'Startliste individuelt'!$A:$I,5,FALSE)),"",VLOOKUP($F16,'Startliste individuelt'!$A:$I,5,FALSE))</f>
        <v/>
      </c>
      <c r="J16" s="12" t="str">
        <f>IF(ISERROR(VLOOKUP($F16,'Startliste individuelt'!$A:$I,9,FALSE)),"",VLOOKUP($F16,'Startliste individuelt'!$A:$I,9,FALSE))</f>
        <v/>
      </c>
      <c r="K16" s="36"/>
      <c r="L16" s="37"/>
      <c r="M16" s="38"/>
    </row>
    <row r="17" spans="1:13" ht="16.149999999999999" customHeight="1" thickBot="1" x14ac:dyDescent="0.5">
      <c r="A17" s="57" t="str">
        <f t="shared" si="0"/>
        <v/>
      </c>
      <c r="B17" s="26">
        <v>2</v>
      </c>
      <c r="C17" s="56"/>
      <c r="D17" s="26" t="str">
        <f>IF(C14&lt;&gt;"",C14,"")</f>
        <v/>
      </c>
      <c r="E17" s="60">
        <v>4</v>
      </c>
      <c r="F17" s="44"/>
      <c r="G17" s="13" t="str">
        <f>IF(ISERROR(VLOOKUP($F17,'Startliste individuelt'!$A:$I,2,FALSE)),"",VLOOKUP($F17,'Startliste individuelt'!$A:$I,2,FALSE))</f>
        <v/>
      </c>
      <c r="H17" s="14" t="str">
        <f>IF(ISERROR(VLOOKUP($F17,'Startliste individuelt'!$A:$I,3,FALSE)),"",VLOOKUP($F17,'Startliste individuelt'!$A:$I,3,FALSE))</f>
        <v/>
      </c>
      <c r="I17" s="14" t="str">
        <f>IF(ISERROR(VLOOKUP($F17,'Startliste individuelt'!$A:$I,5,FALSE)),"",VLOOKUP($F17,'Startliste individuelt'!$A:$I,5,FALSE))</f>
        <v/>
      </c>
      <c r="J17" s="15" t="str">
        <f>IF(ISERROR(VLOOKUP($F17,'Startliste individuelt'!$A:$I,9,FALSE)),"",VLOOKUP($F17,'Startliste individuelt'!$A:$I,9,FALSE))</f>
        <v/>
      </c>
      <c r="K17" s="39"/>
      <c r="L17" s="40"/>
      <c r="M17" s="41"/>
    </row>
    <row r="18" spans="1:13" ht="16.149999999999999" customHeight="1" x14ac:dyDescent="0.45">
      <c r="A18" s="55">
        <f>IF(B18&lt;&gt;B17,B18,"")</f>
        <v>3</v>
      </c>
      <c r="B18" s="24">
        <v>3</v>
      </c>
      <c r="C18" s="42"/>
      <c r="D18" s="24" t="str">
        <f t="shared" ref="D18" si="1">IF(C18&lt;&gt;"",C18,"")</f>
        <v/>
      </c>
      <c r="E18" s="58">
        <v>1</v>
      </c>
      <c r="F18" s="42"/>
      <c r="G18" s="7" t="str">
        <f>IF(ISERROR(VLOOKUP($F18,'Startliste individuelt'!$A:$I,2,FALSE)),"",VLOOKUP($F18,'Startliste individuelt'!$A:$I,2,FALSE))</f>
        <v/>
      </c>
      <c r="H18" s="8" t="str">
        <f>IF(ISERROR(VLOOKUP($F18,'Startliste individuelt'!$A:$I,3,FALSE)),"",VLOOKUP($F18,'Startliste individuelt'!$A:$I,3,FALSE))</f>
        <v/>
      </c>
      <c r="I18" s="8" t="str">
        <f>IF(ISERROR(VLOOKUP($F18,'Startliste individuelt'!$A:$I,5,FALSE)),"",VLOOKUP($F18,'Startliste individuelt'!$A:$I,5,FALSE))</f>
        <v/>
      </c>
      <c r="J18" s="9" t="str">
        <f>IF(ISERROR(VLOOKUP($F18,'Startliste individuelt'!$A:$I,9,FALSE)),"",VLOOKUP($F18,'Startliste individuelt'!$A:$I,9,FALSE))</f>
        <v/>
      </c>
      <c r="K18" s="33"/>
      <c r="L18" s="34"/>
      <c r="M18" s="35"/>
    </row>
    <row r="19" spans="1:13" ht="16.149999999999999" customHeight="1" x14ac:dyDescent="0.45">
      <c r="A19" s="56" t="str">
        <f t="shared" si="0"/>
        <v/>
      </c>
      <c r="B19" s="25">
        <v>3</v>
      </c>
      <c r="C19" s="56"/>
      <c r="D19" s="25" t="str">
        <f t="shared" ref="D19" si="2">IF(C18&lt;&gt;"",C18,"")</f>
        <v/>
      </c>
      <c r="E19" s="59">
        <v>2</v>
      </c>
      <c r="F19" s="43"/>
      <c r="G19" s="10" t="str">
        <f>IF(ISERROR(VLOOKUP($F19,'Startliste individuelt'!$A:$I,2,FALSE)),"",VLOOKUP($F19,'Startliste individuelt'!$A:$I,2,FALSE))</f>
        <v/>
      </c>
      <c r="H19" s="11" t="str">
        <f>IF(ISERROR(VLOOKUP($F19,'Startliste individuelt'!$A:$I,3,FALSE)),"",VLOOKUP($F19,'Startliste individuelt'!$A:$I,3,FALSE))</f>
        <v/>
      </c>
      <c r="I19" s="11" t="str">
        <f>IF(ISERROR(VLOOKUP($F19,'Startliste individuelt'!$A:$I,5,FALSE)),"",VLOOKUP($F19,'Startliste individuelt'!$A:$I,5,FALSE))</f>
        <v/>
      </c>
      <c r="J19" s="12" t="str">
        <f>IF(ISERROR(VLOOKUP($F19,'Startliste individuelt'!$A:$I,9,FALSE)),"",VLOOKUP($F19,'Startliste individuelt'!$A:$I,9,FALSE))</f>
        <v/>
      </c>
      <c r="K19" s="36"/>
      <c r="L19" s="37"/>
      <c r="M19" s="38"/>
    </row>
    <row r="20" spans="1:13" ht="16.149999999999999" customHeight="1" x14ac:dyDescent="0.45">
      <c r="A20" s="56" t="str">
        <f t="shared" si="0"/>
        <v/>
      </c>
      <c r="B20" s="25">
        <v>3</v>
      </c>
      <c r="C20" s="56"/>
      <c r="D20" s="25" t="str">
        <f t="shared" ref="D20" si="3">IF(C18&lt;&gt;"",C18,"")</f>
        <v/>
      </c>
      <c r="E20" s="59">
        <v>3</v>
      </c>
      <c r="F20" s="43"/>
      <c r="G20" s="10" t="str">
        <f>IF(ISERROR(VLOOKUP($F20,'Startliste individuelt'!$A:$I,2,FALSE)),"",VLOOKUP($F20,'Startliste individuelt'!$A:$I,2,FALSE))</f>
        <v/>
      </c>
      <c r="H20" s="11" t="str">
        <f>IF(ISERROR(VLOOKUP($F20,'Startliste individuelt'!$A:$I,3,FALSE)),"",VLOOKUP($F20,'Startliste individuelt'!$A:$I,3,FALSE))</f>
        <v/>
      </c>
      <c r="I20" s="11" t="str">
        <f>IF(ISERROR(VLOOKUP($F20,'Startliste individuelt'!$A:$I,5,FALSE)),"",VLOOKUP($F20,'Startliste individuelt'!$A:$I,5,FALSE))</f>
        <v/>
      </c>
      <c r="J20" s="12" t="str">
        <f>IF(ISERROR(VLOOKUP($F20,'Startliste individuelt'!$A:$I,9,FALSE)),"",VLOOKUP($F20,'Startliste individuelt'!$A:$I,9,FALSE))</f>
        <v/>
      </c>
      <c r="K20" s="36"/>
      <c r="L20" s="37"/>
      <c r="M20" s="38"/>
    </row>
    <row r="21" spans="1:13" ht="16.149999999999999" customHeight="1" thickBot="1" x14ac:dyDescent="0.5">
      <c r="A21" s="57" t="str">
        <f t="shared" si="0"/>
        <v/>
      </c>
      <c r="B21" s="26">
        <v>3</v>
      </c>
      <c r="C21" s="56"/>
      <c r="D21" s="26" t="str">
        <f t="shared" ref="D21" si="4">IF(C18&lt;&gt;"",C18,"")</f>
        <v/>
      </c>
      <c r="E21" s="60">
        <v>4</v>
      </c>
      <c r="F21" s="44"/>
      <c r="G21" s="13" t="str">
        <f>IF(ISERROR(VLOOKUP($F21,'Startliste individuelt'!$A:$I,2,FALSE)),"",VLOOKUP($F21,'Startliste individuelt'!$A:$I,2,FALSE))</f>
        <v/>
      </c>
      <c r="H21" s="14" t="str">
        <f>IF(ISERROR(VLOOKUP($F21,'Startliste individuelt'!$A:$I,3,FALSE)),"",VLOOKUP($F21,'Startliste individuelt'!$A:$I,3,FALSE))</f>
        <v/>
      </c>
      <c r="I21" s="14" t="str">
        <f>IF(ISERROR(VLOOKUP($F21,'Startliste individuelt'!$A:$I,5,FALSE)),"",VLOOKUP($F21,'Startliste individuelt'!$A:$I,5,FALSE))</f>
        <v/>
      </c>
      <c r="J21" s="15" t="str">
        <f>IF(ISERROR(VLOOKUP($F21,'Startliste individuelt'!$A:$I,9,FALSE)),"",VLOOKUP($F21,'Startliste individuelt'!$A:$I,9,FALSE))</f>
        <v/>
      </c>
      <c r="K21" s="39"/>
      <c r="L21" s="40"/>
      <c r="M21" s="41"/>
    </row>
    <row r="22" spans="1:13" ht="16.149999999999999" customHeight="1" x14ac:dyDescent="0.45">
      <c r="A22" s="55">
        <f t="shared" si="0"/>
        <v>4</v>
      </c>
      <c r="B22" s="24">
        <v>4</v>
      </c>
      <c r="C22" s="42"/>
      <c r="D22" s="24" t="str">
        <f t="shared" ref="D22" si="5">IF(C22&lt;&gt;"",C22,"")</f>
        <v/>
      </c>
      <c r="E22" s="58">
        <v>1</v>
      </c>
      <c r="F22" s="42"/>
      <c r="G22" s="7" t="str">
        <f>IF(ISERROR(VLOOKUP($F22,'Startliste individuelt'!$A:$I,2,FALSE)),"",VLOOKUP($F22,'Startliste individuelt'!$A:$I,2,FALSE))</f>
        <v/>
      </c>
      <c r="H22" s="8" t="str">
        <f>IF(ISERROR(VLOOKUP($F22,'Startliste individuelt'!$A:$I,3,FALSE)),"",VLOOKUP($F22,'Startliste individuelt'!$A:$I,3,FALSE))</f>
        <v/>
      </c>
      <c r="I22" s="8" t="str">
        <f>IF(ISERROR(VLOOKUP($F22,'Startliste individuelt'!$A:$I,5,FALSE)),"",VLOOKUP($F22,'Startliste individuelt'!$A:$I,5,FALSE))</f>
        <v/>
      </c>
      <c r="J22" s="9" t="str">
        <f>IF(ISERROR(VLOOKUP($F22,'Startliste individuelt'!$A:$I,9,FALSE)),"",VLOOKUP($F22,'Startliste individuelt'!$A:$I,9,FALSE))</f>
        <v/>
      </c>
      <c r="K22" s="33"/>
      <c r="L22" s="34"/>
      <c r="M22" s="35"/>
    </row>
    <row r="23" spans="1:13" ht="16.149999999999999" customHeight="1" x14ac:dyDescent="0.45">
      <c r="A23" s="56" t="str">
        <f t="shared" si="0"/>
        <v/>
      </c>
      <c r="B23" s="25">
        <v>4</v>
      </c>
      <c r="C23" s="56"/>
      <c r="D23" s="25" t="str">
        <f t="shared" ref="D23" si="6">IF(C22&lt;&gt;"",C22,"")</f>
        <v/>
      </c>
      <c r="E23" s="59">
        <v>2</v>
      </c>
      <c r="F23" s="43"/>
      <c r="G23" s="10" t="str">
        <f>IF(ISERROR(VLOOKUP($F23,'Startliste individuelt'!$A:$I,2,FALSE)),"",VLOOKUP($F23,'Startliste individuelt'!$A:$I,2,FALSE))</f>
        <v/>
      </c>
      <c r="H23" s="11" t="str">
        <f>IF(ISERROR(VLOOKUP($F23,'Startliste individuelt'!$A:$I,3,FALSE)),"",VLOOKUP($F23,'Startliste individuelt'!$A:$I,3,FALSE))</f>
        <v/>
      </c>
      <c r="I23" s="11" t="str">
        <f>IF(ISERROR(VLOOKUP($F23,'Startliste individuelt'!$A:$I,5,FALSE)),"",VLOOKUP($F23,'Startliste individuelt'!$A:$I,5,FALSE))</f>
        <v/>
      </c>
      <c r="J23" s="12" t="str">
        <f>IF(ISERROR(VLOOKUP($F23,'Startliste individuelt'!$A:$I,9,FALSE)),"",VLOOKUP($F23,'Startliste individuelt'!$A:$I,9,FALSE))</f>
        <v/>
      </c>
      <c r="K23" s="36"/>
      <c r="L23" s="37"/>
      <c r="M23" s="38"/>
    </row>
    <row r="24" spans="1:13" ht="16.149999999999999" customHeight="1" x14ac:dyDescent="0.45">
      <c r="A24" s="56" t="str">
        <f t="shared" si="0"/>
        <v/>
      </c>
      <c r="B24" s="25">
        <v>4</v>
      </c>
      <c r="C24" s="56"/>
      <c r="D24" s="25" t="str">
        <f t="shared" ref="D24" si="7">IF(C22&lt;&gt;"",C22,"")</f>
        <v/>
      </c>
      <c r="E24" s="59">
        <v>3</v>
      </c>
      <c r="F24" s="43"/>
      <c r="G24" s="10" t="str">
        <f>IF(ISERROR(VLOOKUP($F24,'Startliste individuelt'!$A:$I,2,FALSE)),"",VLOOKUP($F24,'Startliste individuelt'!$A:$I,2,FALSE))</f>
        <v/>
      </c>
      <c r="H24" s="11" t="str">
        <f>IF(ISERROR(VLOOKUP($F24,'Startliste individuelt'!$A:$I,3,FALSE)),"",VLOOKUP($F24,'Startliste individuelt'!$A:$I,3,FALSE))</f>
        <v/>
      </c>
      <c r="I24" s="11" t="str">
        <f>IF(ISERROR(VLOOKUP($F24,'Startliste individuelt'!$A:$I,5,FALSE)),"",VLOOKUP($F24,'Startliste individuelt'!$A:$I,5,FALSE))</f>
        <v/>
      </c>
      <c r="J24" s="12" t="str">
        <f>IF(ISERROR(VLOOKUP($F24,'Startliste individuelt'!$A:$I,9,FALSE)),"",VLOOKUP($F24,'Startliste individuelt'!$A:$I,9,FALSE))</f>
        <v/>
      </c>
      <c r="K24" s="36"/>
      <c r="L24" s="37"/>
      <c r="M24" s="38"/>
    </row>
    <row r="25" spans="1:13" ht="16.149999999999999" customHeight="1" thickBot="1" x14ac:dyDescent="0.5">
      <c r="A25" s="57" t="str">
        <f t="shared" si="0"/>
        <v/>
      </c>
      <c r="B25" s="26">
        <v>4</v>
      </c>
      <c r="C25" s="56"/>
      <c r="D25" s="26" t="str">
        <f t="shared" ref="D25" si="8">IF(C22&lt;&gt;"",C22,"")</f>
        <v/>
      </c>
      <c r="E25" s="60">
        <v>4</v>
      </c>
      <c r="F25" s="44"/>
      <c r="G25" s="13" t="str">
        <f>IF(ISERROR(VLOOKUP($F25,'Startliste individuelt'!$A:$I,2,FALSE)),"",VLOOKUP($F25,'Startliste individuelt'!$A:$I,2,FALSE))</f>
        <v/>
      </c>
      <c r="H25" s="14" t="str">
        <f>IF(ISERROR(VLOOKUP($F25,'Startliste individuelt'!$A:$I,3,FALSE)),"",VLOOKUP($F25,'Startliste individuelt'!$A:$I,3,FALSE))</f>
        <v/>
      </c>
      <c r="I25" s="14" t="str">
        <f>IF(ISERROR(VLOOKUP($F25,'Startliste individuelt'!$A:$I,5,FALSE)),"",VLOOKUP($F25,'Startliste individuelt'!$A:$I,5,FALSE))</f>
        <v/>
      </c>
      <c r="J25" s="15" t="str">
        <f>IF(ISERROR(VLOOKUP($F25,'Startliste individuelt'!$A:$I,9,FALSE)),"",VLOOKUP($F25,'Startliste individuelt'!$A:$I,9,FALSE))</f>
        <v/>
      </c>
      <c r="K25" s="39"/>
      <c r="L25" s="40"/>
      <c r="M25" s="41"/>
    </row>
    <row r="26" spans="1:13" ht="16.149999999999999" customHeight="1" x14ac:dyDescent="0.45">
      <c r="A26" s="55">
        <f t="shared" si="0"/>
        <v>5</v>
      </c>
      <c r="B26" s="24">
        <v>5</v>
      </c>
      <c r="C26" s="42"/>
      <c r="D26" s="24" t="str">
        <f t="shared" ref="D26" si="9">IF(C26&lt;&gt;"",C26,"")</f>
        <v/>
      </c>
      <c r="E26" s="58">
        <v>1</v>
      </c>
      <c r="F26" s="42"/>
      <c r="G26" s="7" t="str">
        <f>IF(ISERROR(VLOOKUP($F26,'Startliste individuelt'!$A:$I,2,FALSE)),"",VLOOKUP($F26,'Startliste individuelt'!$A:$I,2,FALSE))</f>
        <v/>
      </c>
      <c r="H26" s="8" t="str">
        <f>IF(ISERROR(VLOOKUP($F26,'Startliste individuelt'!$A:$I,3,FALSE)),"",VLOOKUP($F26,'Startliste individuelt'!$A:$I,3,FALSE))</f>
        <v/>
      </c>
      <c r="I26" s="8" t="str">
        <f>IF(ISERROR(VLOOKUP($F26,'Startliste individuelt'!$A:$I,5,FALSE)),"",VLOOKUP($F26,'Startliste individuelt'!$A:$I,5,FALSE))</f>
        <v/>
      </c>
      <c r="J26" s="9" t="str">
        <f>IF(ISERROR(VLOOKUP($F26,'Startliste individuelt'!$A:$I,9,FALSE)),"",VLOOKUP($F26,'Startliste individuelt'!$A:$I,9,FALSE))</f>
        <v/>
      </c>
      <c r="K26" s="33"/>
      <c r="L26" s="34"/>
      <c r="M26" s="35"/>
    </row>
    <row r="27" spans="1:13" ht="16.149999999999999" customHeight="1" x14ac:dyDescent="0.45">
      <c r="A27" s="56" t="str">
        <f t="shared" si="0"/>
        <v/>
      </c>
      <c r="B27" s="25">
        <v>5</v>
      </c>
      <c r="C27" s="56"/>
      <c r="D27" s="25" t="str">
        <f t="shared" ref="D27" si="10">IF(C26&lt;&gt;"",C26,"")</f>
        <v/>
      </c>
      <c r="E27" s="59">
        <v>2</v>
      </c>
      <c r="F27" s="43"/>
      <c r="G27" s="10" t="str">
        <f>IF(ISERROR(VLOOKUP($F27,'Startliste individuelt'!$A:$I,2,FALSE)),"",VLOOKUP($F27,'Startliste individuelt'!$A:$I,2,FALSE))</f>
        <v/>
      </c>
      <c r="H27" s="11" t="str">
        <f>IF(ISERROR(VLOOKUP($F27,'Startliste individuelt'!$A:$I,3,FALSE)),"",VLOOKUP($F27,'Startliste individuelt'!$A:$I,3,FALSE))</f>
        <v/>
      </c>
      <c r="I27" s="11" t="str">
        <f>IF(ISERROR(VLOOKUP($F27,'Startliste individuelt'!$A:$I,5,FALSE)),"",VLOOKUP($F27,'Startliste individuelt'!$A:$I,5,FALSE))</f>
        <v/>
      </c>
      <c r="J27" s="12" t="str">
        <f>IF(ISERROR(VLOOKUP($F27,'Startliste individuelt'!$A:$I,9,FALSE)),"",VLOOKUP($F27,'Startliste individuelt'!$A:$I,9,FALSE))</f>
        <v/>
      </c>
      <c r="K27" s="36"/>
      <c r="L27" s="37"/>
      <c r="M27" s="38"/>
    </row>
    <row r="28" spans="1:13" ht="16.149999999999999" customHeight="1" x14ac:dyDescent="0.45">
      <c r="A28" s="56" t="str">
        <f t="shared" si="0"/>
        <v/>
      </c>
      <c r="B28" s="25">
        <v>5</v>
      </c>
      <c r="C28" s="56"/>
      <c r="D28" s="25" t="str">
        <f t="shared" ref="D28" si="11">IF(C26&lt;&gt;"",C26,"")</f>
        <v/>
      </c>
      <c r="E28" s="59">
        <v>3</v>
      </c>
      <c r="F28" s="43"/>
      <c r="G28" s="10" t="str">
        <f>IF(ISERROR(VLOOKUP($F28,'Startliste individuelt'!$A:$I,2,FALSE)),"",VLOOKUP($F28,'Startliste individuelt'!$A:$I,2,FALSE))</f>
        <v/>
      </c>
      <c r="H28" s="11" t="str">
        <f>IF(ISERROR(VLOOKUP($F28,'Startliste individuelt'!$A:$I,3,FALSE)),"",VLOOKUP($F28,'Startliste individuelt'!$A:$I,3,FALSE))</f>
        <v/>
      </c>
      <c r="I28" s="11" t="str">
        <f>IF(ISERROR(VLOOKUP($F28,'Startliste individuelt'!$A:$I,5,FALSE)),"",VLOOKUP($F28,'Startliste individuelt'!$A:$I,5,FALSE))</f>
        <v/>
      </c>
      <c r="J28" s="12" t="str">
        <f>IF(ISERROR(VLOOKUP($F28,'Startliste individuelt'!$A:$I,9,FALSE)),"",VLOOKUP($F28,'Startliste individuelt'!$A:$I,9,FALSE))</f>
        <v/>
      </c>
      <c r="K28" s="36"/>
      <c r="L28" s="37"/>
      <c r="M28" s="38"/>
    </row>
    <row r="29" spans="1:13" ht="16.149999999999999" customHeight="1" thickBot="1" x14ac:dyDescent="0.5">
      <c r="A29" s="57" t="str">
        <f t="shared" si="0"/>
        <v/>
      </c>
      <c r="B29" s="26">
        <v>5</v>
      </c>
      <c r="C29" s="56"/>
      <c r="D29" s="26" t="str">
        <f t="shared" ref="D29" si="12">IF(C26&lt;&gt;"",C26,"")</f>
        <v/>
      </c>
      <c r="E29" s="60">
        <v>4</v>
      </c>
      <c r="F29" s="44"/>
      <c r="G29" s="13" t="str">
        <f>IF(ISERROR(VLOOKUP($F29,'Startliste individuelt'!$A:$I,2,FALSE)),"",VLOOKUP($F29,'Startliste individuelt'!$A:$I,2,FALSE))</f>
        <v/>
      </c>
      <c r="H29" s="14" t="str">
        <f>IF(ISERROR(VLOOKUP($F29,'Startliste individuelt'!$A:$I,3,FALSE)),"",VLOOKUP($F29,'Startliste individuelt'!$A:$I,3,FALSE))</f>
        <v/>
      </c>
      <c r="I29" s="14" t="str">
        <f>IF(ISERROR(VLOOKUP($F29,'Startliste individuelt'!$A:$I,5,FALSE)),"",VLOOKUP($F29,'Startliste individuelt'!$A:$I,5,FALSE))</f>
        <v/>
      </c>
      <c r="J29" s="15" t="str">
        <f>IF(ISERROR(VLOOKUP($F29,'Startliste individuelt'!$A:$I,9,FALSE)),"",VLOOKUP($F29,'Startliste individuelt'!$A:$I,9,FALSE))</f>
        <v/>
      </c>
      <c r="K29" s="39"/>
      <c r="L29" s="40"/>
      <c r="M29" s="41"/>
    </row>
    <row r="30" spans="1:13" ht="16.149999999999999" customHeight="1" x14ac:dyDescent="0.45">
      <c r="A30" s="55">
        <f t="shared" si="0"/>
        <v>6</v>
      </c>
      <c r="B30" s="24">
        <v>6</v>
      </c>
      <c r="C30" s="42"/>
      <c r="D30" s="24" t="str">
        <f t="shared" ref="D30" si="13">IF(C30&lt;&gt;"",C30,"")</f>
        <v/>
      </c>
      <c r="E30" s="58">
        <v>1</v>
      </c>
      <c r="F30" s="42"/>
      <c r="G30" s="7" t="str">
        <f>IF(ISERROR(VLOOKUP($F30,'Startliste individuelt'!$A:$I,2,FALSE)),"",VLOOKUP($F30,'Startliste individuelt'!$A:$I,2,FALSE))</f>
        <v/>
      </c>
      <c r="H30" s="8" t="str">
        <f>IF(ISERROR(VLOOKUP($F30,'Startliste individuelt'!$A:$I,3,FALSE)),"",VLOOKUP($F30,'Startliste individuelt'!$A:$I,3,FALSE))</f>
        <v/>
      </c>
      <c r="I30" s="8" t="str">
        <f>IF(ISERROR(VLOOKUP($F30,'Startliste individuelt'!$A:$I,5,FALSE)),"",VLOOKUP($F30,'Startliste individuelt'!$A:$I,5,FALSE))</f>
        <v/>
      </c>
      <c r="J30" s="9" t="str">
        <f>IF(ISERROR(VLOOKUP($F30,'Startliste individuelt'!$A:$I,9,FALSE)),"",VLOOKUP($F30,'Startliste individuelt'!$A:$I,9,FALSE))</f>
        <v/>
      </c>
      <c r="K30" s="33"/>
      <c r="L30" s="34"/>
      <c r="M30" s="35"/>
    </row>
    <row r="31" spans="1:13" ht="16.149999999999999" customHeight="1" x14ac:dyDescent="0.45">
      <c r="A31" s="56" t="str">
        <f t="shared" si="0"/>
        <v/>
      </c>
      <c r="B31" s="25">
        <v>6</v>
      </c>
      <c r="C31" s="56"/>
      <c r="D31" s="25" t="str">
        <f t="shared" ref="D31" si="14">IF(C30&lt;&gt;"",C30,"")</f>
        <v/>
      </c>
      <c r="E31" s="59">
        <v>2</v>
      </c>
      <c r="F31" s="43"/>
      <c r="G31" s="10" t="str">
        <f>IF(ISERROR(VLOOKUP($F31,'Startliste individuelt'!$A:$I,2,FALSE)),"",VLOOKUP($F31,'Startliste individuelt'!$A:$I,2,FALSE))</f>
        <v/>
      </c>
      <c r="H31" s="11" t="str">
        <f>IF(ISERROR(VLOOKUP($F31,'Startliste individuelt'!$A:$I,3,FALSE)),"",VLOOKUP($F31,'Startliste individuelt'!$A:$I,3,FALSE))</f>
        <v/>
      </c>
      <c r="I31" s="11" t="str">
        <f>IF(ISERROR(VLOOKUP($F31,'Startliste individuelt'!$A:$I,5,FALSE)),"",VLOOKUP($F31,'Startliste individuelt'!$A:$I,5,FALSE))</f>
        <v/>
      </c>
      <c r="J31" s="12" t="str">
        <f>IF(ISERROR(VLOOKUP($F31,'Startliste individuelt'!$A:$I,9,FALSE)),"",VLOOKUP($F31,'Startliste individuelt'!$A:$I,9,FALSE))</f>
        <v/>
      </c>
      <c r="K31" s="36"/>
      <c r="L31" s="37"/>
      <c r="M31" s="38"/>
    </row>
    <row r="32" spans="1:13" ht="16.149999999999999" customHeight="1" x14ac:dyDescent="0.45">
      <c r="A32" s="56" t="str">
        <f t="shared" si="0"/>
        <v/>
      </c>
      <c r="B32" s="25">
        <v>6</v>
      </c>
      <c r="C32" s="56"/>
      <c r="D32" s="25" t="str">
        <f t="shared" ref="D32" si="15">IF(C30&lt;&gt;"",C30,"")</f>
        <v/>
      </c>
      <c r="E32" s="59">
        <v>3</v>
      </c>
      <c r="F32" s="43"/>
      <c r="G32" s="10" t="str">
        <f>IF(ISERROR(VLOOKUP($F32,'Startliste individuelt'!$A:$I,2,FALSE)),"",VLOOKUP($F32,'Startliste individuelt'!$A:$I,2,FALSE))</f>
        <v/>
      </c>
      <c r="H32" s="11" t="str">
        <f>IF(ISERROR(VLOOKUP($F32,'Startliste individuelt'!$A:$I,3,FALSE)),"",VLOOKUP($F32,'Startliste individuelt'!$A:$I,3,FALSE))</f>
        <v/>
      </c>
      <c r="I32" s="11" t="str">
        <f>IF(ISERROR(VLOOKUP($F32,'Startliste individuelt'!$A:$I,5,FALSE)),"",VLOOKUP($F32,'Startliste individuelt'!$A:$I,5,FALSE))</f>
        <v/>
      </c>
      <c r="J32" s="12" t="str">
        <f>IF(ISERROR(VLOOKUP($F32,'Startliste individuelt'!$A:$I,9,FALSE)),"",VLOOKUP($F32,'Startliste individuelt'!$A:$I,9,FALSE))</f>
        <v/>
      </c>
      <c r="K32" s="36"/>
      <c r="L32" s="37"/>
      <c r="M32" s="38"/>
    </row>
    <row r="33" spans="1:13" ht="16.149999999999999" customHeight="1" thickBot="1" x14ac:dyDescent="0.5">
      <c r="A33" s="57" t="str">
        <f t="shared" si="0"/>
        <v/>
      </c>
      <c r="B33" s="26">
        <v>6</v>
      </c>
      <c r="C33" s="56"/>
      <c r="D33" s="26" t="str">
        <f t="shared" ref="D33" si="16">IF(C30&lt;&gt;"",C30,"")</f>
        <v/>
      </c>
      <c r="E33" s="60">
        <v>4</v>
      </c>
      <c r="F33" s="44"/>
      <c r="G33" s="13" t="str">
        <f>IF(ISERROR(VLOOKUP($F33,'Startliste individuelt'!$A:$I,2,FALSE)),"",VLOOKUP($F33,'Startliste individuelt'!$A:$I,2,FALSE))</f>
        <v/>
      </c>
      <c r="H33" s="14" t="str">
        <f>IF(ISERROR(VLOOKUP($F33,'Startliste individuelt'!$A:$I,3,FALSE)),"",VLOOKUP($F33,'Startliste individuelt'!$A:$I,3,FALSE))</f>
        <v/>
      </c>
      <c r="I33" s="14" t="str">
        <f>IF(ISERROR(VLOOKUP($F33,'Startliste individuelt'!$A:$I,5,FALSE)),"",VLOOKUP($F33,'Startliste individuelt'!$A:$I,5,FALSE))</f>
        <v/>
      </c>
      <c r="J33" s="15" t="str">
        <f>IF(ISERROR(VLOOKUP($F33,'Startliste individuelt'!$A:$I,9,FALSE)),"",VLOOKUP($F33,'Startliste individuelt'!$A:$I,9,FALSE))</f>
        <v/>
      </c>
      <c r="K33" s="39"/>
      <c r="L33" s="40"/>
      <c r="M33" s="41"/>
    </row>
    <row r="34" spans="1:13" ht="16.149999999999999" customHeight="1" x14ac:dyDescent="0.45">
      <c r="A34" s="55">
        <f t="shared" si="0"/>
        <v>7</v>
      </c>
      <c r="B34" s="24">
        <v>7</v>
      </c>
      <c r="C34" s="42"/>
      <c r="D34" s="24" t="str">
        <f t="shared" ref="D34" si="17">IF(C34&lt;&gt;"",C34,"")</f>
        <v/>
      </c>
      <c r="E34" s="58">
        <v>1</v>
      </c>
      <c r="F34" s="42"/>
      <c r="G34" s="7" t="str">
        <f>IF(ISERROR(VLOOKUP($F34,'Startliste individuelt'!$A:$I,2,FALSE)),"",VLOOKUP($F34,'Startliste individuelt'!$A:$I,2,FALSE))</f>
        <v/>
      </c>
      <c r="H34" s="8" t="str">
        <f>IF(ISERROR(VLOOKUP($F34,'Startliste individuelt'!$A:$I,3,FALSE)),"",VLOOKUP($F34,'Startliste individuelt'!$A:$I,3,FALSE))</f>
        <v/>
      </c>
      <c r="I34" s="8" t="str">
        <f>IF(ISERROR(VLOOKUP($F34,'Startliste individuelt'!$A:$I,5,FALSE)),"",VLOOKUP($F34,'Startliste individuelt'!$A:$I,5,FALSE))</f>
        <v/>
      </c>
      <c r="J34" s="9" t="str">
        <f>IF(ISERROR(VLOOKUP($F34,'Startliste individuelt'!$A:$I,9,FALSE)),"",VLOOKUP($F34,'Startliste individuelt'!$A:$I,9,FALSE))</f>
        <v/>
      </c>
      <c r="K34" s="33"/>
      <c r="L34" s="34"/>
      <c r="M34" s="35"/>
    </row>
    <row r="35" spans="1:13" ht="16.149999999999999" customHeight="1" x14ac:dyDescent="0.45">
      <c r="A35" s="56" t="str">
        <f t="shared" si="0"/>
        <v/>
      </c>
      <c r="B35" s="25">
        <v>7</v>
      </c>
      <c r="C35" s="56"/>
      <c r="D35" s="25" t="str">
        <f t="shared" ref="D35" si="18">IF(C34&lt;&gt;"",C34,"")</f>
        <v/>
      </c>
      <c r="E35" s="59">
        <v>2</v>
      </c>
      <c r="F35" s="43"/>
      <c r="G35" s="10" t="str">
        <f>IF(ISERROR(VLOOKUP($F35,'Startliste individuelt'!$A:$I,2,FALSE)),"",VLOOKUP($F35,'Startliste individuelt'!$A:$I,2,FALSE))</f>
        <v/>
      </c>
      <c r="H35" s="11" t="str">
        <f>IF(ISERROR(VLOOKUP($F35,'Startliste individuelt'!$A:$I,3,FALSE)),"",VLOOKUP($F35,'Startliste individuelt'!$A:$I,3,FALSE))</f>
        <v/>
      </c>
      <c r="I35" s="11" t="str">
        <f>IF(ISERROR(VLOOKUP($F35,'Startliste individuelt'!$A:$I,5,FALSE)),"",VLOOKUP($F35,'Startliste individuelt'!$A:$I,5,FALSE))</f>
        <v/>
      </c>
      <c r="J35" s="12" t="str">
        <f>IF(ISERROR(VLOOKUP($F35,'Startliste individuelt'!$A:$I,9,FALSE)),"",VLOOKUP($F35,'Startliste individuelt'!$A:$I,9,FALSE))</f>
        <v/>
      </c>
      <c r="K35" s="36"/>
      <c r="L35" s="37"/>
      <c r="M35" s="38"/>
    </row>
    <row r="36" spans="1:13" ht="16.149999999999999" customHeight="1" x14ac:dyDescent="0.45">
      <c r="A36" s="56" t="str">
        <f t="shared" si="0"/>
        <v/>
      </c>
      <c r="B36" s="25">
        <v>7</v>
      </c>
      <c r="C36" s="56"/>
      <c r="D36" s="25" t="str">
        <f t="shared" ref="D36" si="19">IF(C34&lt;&gt;"",C34,"")</f>
        <v/>
      </c>
      <c r="E36" s="59">
        <v>3</v>
      </c>
      <c r="F36" s="43"/>
      <c r="G36" s="10" t="str">
        <f>IF(ISERROR(VLOOKUP($F36,'Startliste individuelt'!$A:$I,2,FALSE)),"",VLOOKUP($F36,'Startliste individuelt'!$A:$I,2,FALSE))</f>
        <v/>
      </c>
      <c r="H36" s="11" t="str">
        <f>IF(ISERROR(VLOOKUP($F36,'Startliste individuelt'!$A:$I,3,FALSE)),"",VLOOKUP($F36,'Startliste individuelt'!$A:$I,3,FALSE))</f>
        <v/>
      </c>
      <c r="I36" s="11" t="str">
        <f>IF(ISERROR(VLOOKUP($F36,'Startliste individuelt'!$A:$I,5,FALSE)),"",VLOOKUP($F36,'Startliste individuelt'!$A:$I,5,FALSE))</f>
        <v/>
      </c>
      <c r="J36" s="12" t="str">
        <f>IF(ISERROR(VLOOKUP($F36,'Startliste individuelt'!$A:$I,9,FALSE)),"",VLOOKUP($F36,'Startliste individuelt'!$A:$I,9,FALSE))</f>
        <v/>
      </c>
      <c r="K36" s="36"/>
      <c r="L36" s="37"/>
      <c r="M36" s="38"/>
    </row>
    <row r="37" spans="1:13" ht="16.149999999999999" customHeight="1" thickBot="1" x14ac:dyDescent="0.5">
      <c r="A37" s="57" t="str">
        <f t="shared" si="0"/>
        <v/>
      </c>
      <c r="B37" s="26">
        <v>7</v>
      </c>
      <c r="C37" s="56"/>
      <c r="D37" s="26" t="str">
        <f t="shared" ref="D37" si="20">IF(C34&lt;&gt;"",C34,"")</f>
        <v/>
      </c>
      <c r="E37" s="60">
        <v>4</v>
      </c>
      <c r="F37" s="44"/>
      <c r="G37" s="13" t="str">
        <f>IF(ISERROR(VLOOKUP($F37,'Startliste individuelt'!$A:$I,2,FALSE)),"",VLOOKUP($F37,'Startliste individuelt'!$A:$I,2,FALSE))</f>
        <v/>
      </c>
      <c r="H37" s="14" t="str">
        <f>IF(ISERROR(VLOOKUP($F37,'Startliste individuelt'!$A:$I,3,FALSE)),"",VLOOKUP($F37,'Startliste individuelt'!$A:$I,3,FALSE))</f>
        <v/>
      </c>
      <c r="I37" s="14" t="str">
        <f>IF(ISERROR(VLOOKUP($F37,'Startliste individuelt'!$A:$I,5,FALSE)),"",VLOOKUP($F37,'Startliste individuelt'!$A:$I,5,FALSE))</f>
        <v/>
      </c>
      <c r="J37" s="15" t="str">
        <f>IF(ISERROR(VLOOKUP($F37,'Startliste individuelt'!$A:$I,9,FALSE)),"",VLOOKUP($F37,'Startliste individuelt'!$A:$I,9,FALSE))</f>
        <v/>
      </c>
      <c r="K37" s="39"/>
      <c r="L37" s="40"/>
      <c r="M37" s="41"/>
    </row>
    <row r="38" spans="1:13" ht="16.149999999999999" customHeight="1" x14ac:dyDescent="0.45">
      <c r="A38" s="55">
        <f t="shared" si="0"/>
        <v>8</v>
      </c>
      <c r="B38" s="24">
        <v>8</v>
      </c>
      <c r="C38" s="42"/>
      <c r="D38" s="24" t="str">
        <f t="shared" ref="D38" si="21">IF(C38&lt;&gt;"",C38,"")</f>
        <v/>
      </c>
      <c r="E38" s="58">
        <v>1</v>
      </c>
      <c r="F38" s="42"/>
      <c r="G38" s="7" t="str">
        <f>IF(ISERROR(VLOOKUP($F38,'Startliste individuelt'!$A:$I,2,FALSE)),"",VLOOKUP($F38,'Startliste individuelt'!$A:$I,2,FALSE))</f>
        <v/>
      </c>
      <c r="H38" s="8" t="str">
        <f>IF(ISERROR(VLOOKUP($F38,'Startliste individuelt'!$A:$I,3,FALSE)),"",VLOOKUP($F38,'Startliste individuelt'!$A:$I,3,FALSE))</f>
        <v/>
      </c>
      <c r="I38" s="8" t="str">
        <f>IF(ISERROR(VLOOKUP($F38,'Startliste individuelt'!$A:$I,5,FALSE)),"",VLOOKUP($F38,'Startliste individuelt'!$A:$I,5,FALSE))</f>
        <v/>
      </c>
      <c r="J38" s="9" t="str">
        <f>IF(ISERROR(VLOOKUP($F38,'Startliste individuelt'!$A:$I,9,FALSE)),"",VLOOKUP($F38,'Startliste individuelt'!$A:$I,9,FALSE))</f>
        <v/>
      </c>
      <c r="K38" s="33"/>
      <c r="L38" s="34"/>
      <c r="M38" s="35"/>
    </row>
    <row r="39" spans="1:13" ht="16.149999999999999" customHeight="1" x14ac:dyDescent="0.45">
      <c r="A39" s="56" t="str">
        <f t="shared" si="0"/>
        <v/>
      </c>
      <c r="B39" s="25">
        <v>8</v>
      </c>
      <c r="C39" s="56"/>
      <c r="D39" s="25" t="str">
        <f t="shared" ref="D39" si="22">IF(C38&lt;&gt;"",C38,"")</f>
        <v/>
      </c>
      <c r="E39" s="59">
        <v>2</v>
      </c>
      <c r="F39" s="43"/>
      <c r="G39" s="10" t="str">
        <f>IF(ISERROR(VLOOKUP($F39,'Startliste individuelt'!$A:$I,2,FALSE)),"",VLOOKUP($F39,'Startliste individuelt'!$A:$I,2,FALSE))</f>
        <v/>
      </c>
      <c r="H39" s="11" t="str">
        <f>IF(ISERROR(VLOOKUP($F39,'Startliste individuelt'!$A:$I,3,FALSE)),"",VLOOKUP($F39,'Startliste individuelt'!$A:$I,3,FALSE))</f>
        <v/>
      </c>
      <c r="I39" s="11" t="str">
        <f>IF(ISERROR(VLOOKUP($F39,'Startliste individuelt'!$A:$I,5,FALSE)),"",VLOOKUP($F39,'Startliste individuelt'!$A:$I,5,FALSE))</f>
        <v/>
      </c>
      <c r="J39" s="12" t="str">
        <f>IF(ISERROR(VLOOKUP($F39,'Startliste individuelt'!$A:$I,9,FALSE)),"",VLOOKUP($F39,'Startliste individuelt'!$A:$I,9,FALSE))</f>
        <v/>
      </c>
      <c r="K39" s="36"/>
      <c r="L39" s="37"/>
      <c r="M39" s="38"/>
    </row>
    <row r="40" spans="1:13" ht="16.149999999999999" customHeight="1" x14ac:dyDescent="0.45">
      <c r="A40" s="56" t="str">
        <f t="shared" si="0"/>
        <v/>
      </c>
      <c r="B40" s="25">
        <v>8</v>
      </c>
      <c r="C40" s="56"/>
      <c r="D40" s="25" t="str">
        <f t="shared" ref="D40" si="23">IF(C38&lt;&gt;"",C38,"")</f>
        <v/>
      </c>
      <c r="E40" s="59">
        <v>3</v>
      </c>
      <c r="F40" s="43"/>
      <c r="G40" s="10" t="str">
        <f>IF(ISERROR(VLOOKUP($F40,'Startliste individuelt'!$A:$I,2,FALSE)),"",VLOOKUP($F40,'Startliste individuelt'!$A:$I,2,FALSE))</f>
        <v/>
      </c>
      <c r="H40" s="11" t="str">
        <f>IF(ISERROR(VLOOKUP($F40,'Startliste individuelt'!$A:$I,3,FALSE)),"",VLOOKUP($F40,'Startliste individuelt'!$A:$I,3,FALSE))</f>
        <v/>
      </c>
      <c r="I40" s="11" t="str">
        <f>IF(ISERROR(VLOOKUP($F40,'Startliste individuelt'!$A:$I,5,FALSE)),"",VLOOKUP($F40,'Startliste individuelt'!$A:$I,5,FALSE))</f>
        <v/>
      </c>
      <c r="J40" s="12" t="str">
        <f>IF(ISERROR(VLOOKUP($F40,'Startliste individuelt'!$A:$I,9,FALSE)),"",VLOOKUP($F40,'Startliste individuelt'!$A:$I,9,FALSE))</f>
        <v/>
      </c>
      <c r="K40" s="36"/>
      <c r="L40" s="37"/>
      <c r="M40" s="38"/>
    </row>
    <row r="41" spans="1:13" ht="16.149999999999999" customHeight="1" thickBot="1" x14ac:dyDescent="0.5">
      <c r="A41" s="57" t="str">
        <f t="shared" si="0"/>
        <v/>
      </c>
      <c r="B41" s="26">
        <v>8</v>
      </c>
      <c r="C41" s="56"/>
      <c r="D41" s="26" t="str">
        <f t="shared" ref="D41" si="24">IF(C38&lt;&gt;"",C38,"")</f>
        <v/>
      </c>
      <c r="E41" s="60">
        <v>4</v>
      </c>
      <c r="F41" s="44"/>
      <c r="G41" s="13" t="str">
        <f>IF(ISERROR(VLOOKUP($F41,'Startliste individuelt'!$A:$I,2,FALSE)),"",VLOOKUP($F41,'Startliste individuelt'!$A:$I,2,FALSE))</f>
        <v/>
      </c>
      <c r="H41" s="14" t="str">
        <f>IF(ISERROR(VLOOKUP($F41,'Startliste individuelt'!$A:$I,3,FALSE)),"",VLOOKUP($F41,'Startliste individuelt'!$A:$I,3,FALSE))</f>
        <v/>
      </c>
      <c r="I41" s="14" t="str">
        <f>IF(ISERROR(VLOOKUP($F41,'Startliste individuelt'!$A:$I,5,FALSE)),"",VLOOKUP($F41,'Startliste individuelt'!$A:$I,5,FALSE))</f>
        <v/>
      </c>
      <c r="J41" s="15" t="str">
        <f>IF(ISERROR(VLOOKUP($F41,'Startliste individuelt'!$A:$I,9,FALSE)),"",VLOOKUP($F41,'Startliste individuelt'!$A:$I,9,FALSE))</f>
        <v/>
      </c>
      <c r="K41" s="39"/>
      <c r="L41" s="40"/>
      <c r="M41" s="41"/>
    </row>
    <row r="42" spans="1:13" ht="16.149999999999999" customHeight="1" x14ac:dyDescent="0.45">
      <c r="A42" s="55">
        <f t="shared" si="0"/>
        <v>9</v>
      </c>
      <c r="B42" s="24">
        <v>9</v>
      </c>
      <c r="C42" s="42"/>
      <c r="D42" s="24" t="str">
        <f t="shared" ref="D42" si="25">IF(C42&lt;&gt;"",C42,"")</f>
        <v/>
      </c>
      <c r="E42" s="58">
        <v>1</v>
      </c>
      <c r="F42" s="42"/>
      <c r="G42" s="7" t="str">
        <f>IF(ISERROR(VLOOKUP($F42,'Startliste individuelt'!$A:$I,2,FALSE)),"",VLOOKUP($F42,'Startliste individuelt'!$A:$I,2,FALSE))</f>
        <v/>
      </c>
      <c r="H42" s="8" t="str">
        <f>IF(ISERROR(VLOOKUP($F42,'Startliste individuelt'!$A:$I,3,FALSE)),"",VLOOKUP($F42,'Startliste individuelt'!$A:$I,3,FALSE))</f>
        <v/>
      </c>
      <c r="I42" s="8" t="str">
        <f>IF(ISERROR(VLOOKUP($F42,'Startliste individuelt'!$A:$I,5,FALSE)),"",VLOOKUP($F42,'Startliste individuelt'!$A:$I,5,FALSE))</f>
        <v/>
      </c>
      <c r="J42" s="9" t="str">
        <f>IF(ISERROR(VLOOKUP($F42,'Startliste individuelt'!$A:$I,9,FALSE)),"",VLOOKUP($F42,'Startliste individuelt'!$A:$I,9,FALSE))</f>
        <v/>
      </c>
      <c r="K42" s="33"/>
      <c r="L42" s="34"/>
      <c r="M42" s="35"/>
    </row>
    <row r="43" spans="1:13" ht="16.149999999999999" customHeight="1" x14ac:dyDescent="0.45">
      <c r="A43" s="56" t="str">
        <f t="shared" si="0"/>
        <v/>
      </c>
      <c r="B43" s="25">
        <v>9</v>
      </c>
      <c r="C43" s="56"/>
      <c r="D43" s="25" t="str">
        <f t="shared" ref="D43" si="26">IF(C42&lt;&gt;"",C42,"")</f>
        <v/>
      </c>
      <c r="E43" s="59">
        <v>2</v>
      </c>
      <c r="F43" s="43"/>
      <c r="G43" s="10" t="str">
        <f>IF(ISERROR(VLOOKUP($F43,'Startliste individuelt'!$A:$I,2,FALSE)),"",VLOOKUP($F43,'Startliste individuelt'!$A:$I,2,FALSE))</f>
        <v/>
      </c>
      <c r="H43" s="11" t="str">
        <f>IF(ISERROR(VLOOKUP($F43,'Startliste individuelt'!$A:$I,3,FALSE)),"",VLOOKUP($F43,'Startliste individuelt'!$A:$I,3,FALSE))</f>
        <v/>
      </c>
      <c r="I43" s="11" t="str">
        <f>IF(ISERROR(VLOOKUP($F43,'Startliste individuelt'!$A:$I,5,FALSE)),"",VLOOKUP($F43,'Startliste individuelt'!$A:$I,5,FALSE))</f>
        <v/>
      </c>
      <c r="J43" s="12" t="str">
        <f>IF(ISERROR(VLOOKUP($F43,'Startliste individuelt'!$A:$I,9,FALSE)),"",VLOOKUP($F43,'Startliste individuelt'!$A:$I,9,FALSE))</f>
        <v/>
      </c>
      <c r="K43" s="36"/>
      <c r="L43" s="37"/>
      <c r="M43" s="38"/>
    </row>
    <row r="44" spans="1:13" ht="16.149999999999999" customHeight="1" x14ac:dyDescent="0.45">
      <c r="A44" s="56" t="str">
        <f t="shared" si="0"/>
        <v/>
      </c>
      <c r="B44" s="25">
        <v>9</v>
      </c>
      <c r="C44" s="56"/>
      <c r="D44" s="25" t="str">
        <f t="shared" ref="D44" si="27">IF(C42&lt;&gt;"",C42,"")</f>
        <v/>
      </c>
      <c r="E44" s="59">
        <v>3</v>
      </c>
      <c r="F44" s="43"/>
      <c r="G44" s="10" t="str">
        <f>IF(ISERROR(VLOOKUP($F44,'Startliste individuelt'!$A:$I,2,FALSE)),"",VLOOKUP($F44,'Startliste individuelt'!$A:$I,2,FALSE))</f>
        <v/>
      </c>
      <c r="H44" s="11" t="str">
        <f>IF(ISERROR(VLOOKUP($F44,'Startliste individuelt'!$A:$I,3,FALSE)),"",VLOOKUP($F44,'Startliste individuelt'!$A:$I,3,FALSE))</f>
        <v/>
      </c>
      <c r="I44" s="11" t="str">
        <f>IF(ISERROR(VLOOKUP($F44,'Startliste individuelt'!$A:$I,5,FALSE)),"",VLOOKUP($F44,'Startliste individuelt'!$A:$I,5,FALSE))</f>
        <v/>
      </c>
      <c r="J44" s="12" t="str">
        <f>IF(ISERROR(VLOOKUP($F44,'Startliste individuelt'!$A:$I,9,FALSE)),"",VLOOKUP($F44,'Startliste individuelt'!$A:$I,9,FALSE))</f>
        <v/>
      </c>
      <c r="K44" s="36"/>
      <c r="L44" s="37"/>
      <c r="M44" s="38"/>
    </row>
    <row r="45" spans="1:13" ht="16.149999999999999" customHeight="1" thickBot="1" x14ac:dyDescent="0.5">
      <c r="A45" s="57" t="str">
        <f t="shared" si="0"/>
        <v/>
      </c>
      <c r="B45" s="26">
        <v>9</v>
      </c>
      <c r="C45" s="56"/>
      <c r="D45" s="26" t="str">
        <f t="shared" ref="D45" si="28">IF(C42&lt;&gt;"",C42,"")</f>
        <v/>
      </c>
      <c r="E45" s="60">
        <v>4</v>
      </c>
      <c r="F45" s="44"/>
      <c r="G45" s="13" t="str">
        <f>IF(ISERROR(VLOOKUP($F45,'Startliste individuelt'!$A:$I,2,FALSE)),"",VLOOKUP($F45,'Startliste individuelt'!$A:$I,2,FALSE))</f>
        <v/>
      </c>
      <c r="H45" s="14" t="str">
        <f>IF(ISERROR(VLOOKUP($F45,'Startliste individuelt'!$A:$I,3,FALSE)),"",VLOOKUP($F45,'Startliste individuelt'!$A:$I,3,FALSE))</f>
        <v/>
      </c>
      <c r="I45" s="14" t="str">
        <f>IF(ISERROR(VLOOKUP($F45,'Startliste individuelt'!$A:$I,5,FALSE)),"",VLOOKUP($F45,'Startliste individuelt'!$A:$I,5,FALSE))</f>
        <v/>
      </c>
      <c r="J45" s="15" t="str">
        <f>IF(ISERROR(VLOOKUP($F45,'Startliste individuelt'!$A:$I,9,FALSE)),"",VLOOKUP($F45,'Startliste individuelt'!$A:$I,9,FALSE))</f>
        <v/>
      </c>
      <c r="K45" s="39"/>
      <c r="L45" s="40"/>
      <c r="M45" s="41"/>
    </row>
    <row r="46" spans="1:13" ht="16.149999999999999" customHeight="1" x14ac:dyDescent="0.45">
      <c r="A46" s="55">
        <f t="shared" si="0"/>
        <v>10</v>
      </c>
      <c r="B46" s="24">
        <v>10</v>
      </c>
      <c r="C46" s="42"/>
      <c r="D46" s="24" t="str">
        <f t="shared" ref="D46" si="29">IF(C46&lt;&gt;"",C46,"")</f>
        <v/>
      </c>
      <c r="E46" s="58">
        <v>1</v>
      </c>
      <c r="F46" s="42"/>
      <c r="G46" s="7" t="str">
        <f>IF(ISERROR(VLOOKUP($F46,'Startliste individuelt'!$A:$I,2,FALSE)),"",VLOOKUP($F46,'Startliste individuelt'!$A:$I,2,FALSE))</f>
        <v/>
      </c>
      <c r="H46" s="8" t="str">
        <f>IF(ISERROR(VLOOKUP($F46,'Startliste individuelt'!$A:$I,3,FALSE)),"",VLOOKUP($F46,'Startliste individuelt'!$A:$I,3,FALSE))</f>
        <v/>
      </c>
      <c r="I46" s="8" t="str">
        <f>IF(ISERROR(VLOOKUP($F46,'Startliste individuelt'!$A:$I,5,FALSE)),"",VLOOKUP($F46,'Startliste individuelt'!$A:$I,5,FALSE))</f>
        <v/>
      </c>
      <c r="J46" s="9" t="str">
        <f>IF(ISERROR(VLOOKUP($F46,'Startliste individuelt'!$A:$I,9,FALSE)),"",VLOOKUP($F46,'Startliste individuelt'!$A:$I,9,FALSE))</f>
        <v/>
      </c>
      <c r="K46" s="33"/>
      <c r="L46" s="34"/>
      <c r="M46" s="35"/>
    </row>
    <row r="47" spans="1:13" ht="16.149999999999999" customHeight="1" x14ac:dyDescent="0.45">
      <c r="A47" s="56" t="str">
        <f t="shared" si="0"/>
        <v/>
      </c>
      <c r="B47" s="25">
        <v>10</v>
      </c>
      <c r="C47" s="56"/>
      <c r="D47" s="25" t="str">
        <f t="shared" ref="D47" si="30">IF(C46&lt;&gt;"",C46,"")</f>
        <v/>
      </c>
      <c r="E47" s="59">
        <v>2</v>
      </c>
      <c r="F47" s="43"/>
      <c r="G47" s="10" t="str">
        <f>IF(ISERROR(VLOOKUP($F47,'Startliste individuelt'!$A:$I,2,FALSE)),"",VLOOKUP($F47,'Startliste individuelt'!$A:$I,2,FALSE))</f>
        <v/>
      </c>
      <c r="H47" s="11" t="str">
        <f>IF(ISERROR(VLOOKUP($F47,'Startliste individuelt'!$A:$I,3,FALSE)),"",VLOOKUP($F47,'Startliste individuelt'!$A:$I,3,FALSE))</f>
        <v/>
      </c>
      <c r="I47" s="11" t="str">
        <f>IF(ISERROR(VLOOKUP($F47,'Startliste individuelt'!$A:$I,5,FALSE)),"",VLOOKUP($F47,'Startliste individuelt'!$A:$I,5,FALSE))</f>
        <v/>
      </c>
      <c r="J47" s="12" t="str">
        <f>IF(ISERROR(VLOOKUP($F47,'Startliste individuelt'!$A:$I,9,FALSE)),"",VLOOKUP($F47,'Startliste individuelt'!$A:$I,9,FALSE))</f>
        <v/>
      </c>
      <c r="K47" s="36"/>
      <c r="L47" s="37"/>
      <c r="M47" s="38"/>
    </row>
    <row r="48" spans="1:13" ht="16.149999999999999" customHeight="1" x14ac:dyDescent="0.45">
      <c r="A48" s="56" t="str">
        <f t="shared" si="0"/>
        <v/>
      </c>
      <c r="B48" s="25">
        <v>10</v>
      </c>
      <c r="C48" s="56"/>
      <c r="D48" s="25" t="str">
        <f t="shared" ref="D48" si="31">IF(C46&lt;&gt;"",C46,"")</f>
        <v/>
      </c>
      <c r="E48" s="59">
        <v>3</v>
      </c>
      <c r="F48" s="43"/>
      <c r="G48" s="10" t="str">
        <f>IF(ISERROR(VLOOKUP($F48,'Startliste individuelt'!$A:$I,2,FALSE)),"",VLOOKUP($F48,'Startliste individuelt'!$A:$I,2,FALSE))</f>
        <v/>
      </c>
      <c r="H48" s="11" t="str">
        <f>IF(ISERROR(VLOOKUP($F48,'Startliste individuelt'!$A:$I,3,FALSE)),"",VLOOKUP($F48,'Startliste individuelt'!$A:$I,3,FALSE))</f>
        <v/>
      </c>
      <c r="I48" s="11" t="str">
        <f>IF(ISERROR(VLOOKUP($F48,'Startliste individuelt'!$A:$I,5,FALSE)),"",VLOOKUP($F48,'Startliste individuelt'!$A:$I,5,FALSE))</f>
        <v/>
      </c>
      <c r="J48" s="12" t="str">
        <f>IF(ISERROR(VLOOKUP($F48,'Startliste individuelt'!$A:$I,9,FALSE)),"",VLOOKUP($F48,'Startliste individuelt'!$A:$I,9,FALSE))</f>
        <v/>
      </c>
      <c r="K48" s="36"/>
      <c r="L48" s="37"/>
      <c r="M48" s="38"/>
    </row>
    <row r="49" spans="1:13" ht="16.149999999999999" customHeight="1" thickBot="1" x14ac:dyDescent="0.5">
      <c r="A49" s="57" t="str">
        <f t="shared" si="0"/>
        <v/>
      </c>
      <c r="B49" s="26">
        <v>10</v>
      </c>
      <c r="C49" s="56"/>
      <c r="D49" s="26" t="str">
        <f t="shared" ref="D49" si="32">IF(C46&lt;&gt;"",C46,"")</f>
        <v/>
      </c>
      <c r="E49" s="60">
        <v>4</v>
      </c>
      <c r="F49" s="44"/>
      <c r="G49" s="13" t="str">
        <f>IF(ISERROR(VLOOKUP($F49,'Startliste individuelt'!$A:$I,2,FALSE)),"",VLOOKUP($F49,'Startliste individuelt'!$A:$I,2,FALSE))</f>
        <v/>
      </c>
      <c r="H49" s="14" t="str">
        <f>IF(ISERROR(VLOOKUP($F49,'Startliste individuelt'!$A:$I,3,FALSE)),"",VLOOKUP($F49,'Startliste individuelt'!$A:$I,3,FALSE))</f>
        <v/>
      </c>
      <c r="I49" s="14" t="str">
        <f>IF(ISERROR(VLOOKUP($F49,'Startliste individuelt'!$A:$I,5,FALSE)),"",VLOOKUP($F49,'Startliste individuelt'!$A:$I,5,FALSE))</f>
        <v/>
      </c>
      <c r="J49" s="15" t="str">
        <f>IF(ISERROR(VLOOKUP($F49,'Startliste individuelt'!$A:$I,9,FALSE)),"",VLOOKUP($F49,'Startliste individuelt'!$A:$I,9,FALSE))</f>
        <v/>
      </c>
      <c r="K49" s="39"/>
      <c r="L49" s="40"/>
      <c r="M49" s="41"/>
    </row>
    <row r="50" spans="1:13" ht="16.149999999999999" customHeight="1" x14ac:dyDescent="0.45">
      <c r="A50" s="55">
        <f t="shared" si="0"/>
        <v>11</v>
      </c>
      <c r="B50" s="24">
        <v>11</v>
      </c>
      <c r="C50" s="42"/>
      <c r="D50" s="24" t="str">
        <f t="shared" ref="D50" si="33">IF(C50&lt;&gt;"",C50,"")</f>
        <v/>
      </c>
      <c r="E50" s="58">
        <v>1</v>
      </c>
      <c r="F50" s="42"/>
      <c r="G50" s="7" t="str">
        <f>IF(ISERROR(VLOOKUP($F50,'Startliste individuelt'!$A:$I,2,FALSE)),"",VLOOKUP($F50,'Startliste individuelt'!$A:$I,2,FALSE))</f>
        <v/>
      </c>
      <c r="H50" s="8" t="str">
        <f>IF(ISERROR(VLOOKUP($F50,'Startliste individuelt'!$A:$I,3,FALSE)),"",VLOOKUP($F50,'Startliste individuelt'!$A:$I,3,FALSE))</f>
        <v/>
      </c>
      <c r="I50" s="8" t="str">
        <f>IF(ISERROR(VLOOKUP($F50,'Startliste individuelt'!$A:$I,5,FALSE)),"",VLOOKUP($F50,'Startliste individuelt'!$A:$I,5,FALSE))</f>
        <v/>
      </c>
      <c r="J50" s="9" t="str">
        <f>IF(ISERROR(VLOOKUP($F50,'Startliste individuelt'!$A:$I,9,FALSE)),"",VLOOKUP($F50,'Startliste individuelt'!$A:$I,9,FALSE))</f>
        <v/>
      </c>
      <c r="K50" s="33"/>
      <c r="L50" s="34"/>
      <c r="M50" s="35"/>
    </row>
    <row r="51" spans="1:13" ht="16.149999999999999" customHeight="1" x14ac:dyDescent="0.45">
      <c r="A51" s="56" t="str">
        <f t="shared" si="0"/>
        <v/>
      </c>
      <c r="B51" s="25">
        <v>11</v>
      </c>
      <c r="C51" s="56"/>
      <c r="D51" s="25" t="str">
        <f t="shared" ref="D51" si="34">IF(C50&lt;&gt;"",C50,"")</f>
        <v/>
      </c>
      <c r="E51" s="59">
        <v>2</v>
      </c>
      <c r="F51" s="43"/>
      <c r="G51" s="10" t="str">
        <f>IF(ISERROR(VLOOKUP($F51,'Startliste individuelt'!$A:$I,2,FALSE)),"",VLOOKUP($F51,'Startliste individuelt'!$A:$I,2,FALSE))</f>
        <v/>
      </c>
      <c r="H51" s="11" t="str">
        <f>IF(ISERROR(VLOOKUP($F51,'Startliste individuelt'!$A:$I,3,FALSE)),"",VLOOKUP($F51,'Startliste individuelt'!$A:$I,3,FALSE))</f>
        <v/>
      </c>
      <c r="I51" s="11" t="str">
        <f>IF(ISERROR(VLOOKUP($F51,'Startliste individuelt'!$A:$I,5,FALSE)),"",VLOOKUP($F51,'Startliste individuelt'!$A:$I,5,FALSE))</f>
        <v/>
      </c>
      <c r="J51" s="12" t="str">
        <f>IF(ISERROR(VLOOKUP($F51,'Startliste individuelt'!$A:$I,9,FALSE)),"",VLOOKUP($F51,'Startliste individuelt'!$A:$I,9,FALSE))</f>
        <v/>
      </c>
      <c r="K51" s="36"/>
      <c r="L51" s="37"/>
      <c r="M51" s="38"/>
    </row>
    <row r="52" spans="1:13" ht="16.149999999999999" customHeight="1" x14ac:dyDescent="0.45">
      <c r="A52" s="56" t="str">
        <f t="shared" si="0"/>
        <v/>
      </c>
      <c r="B52" s="25">
        <v>11</v>
      </c>
      <c r="C52" s="56"/>
      <c r="D52" s="25" t="str">
        <f t="shared" ref="D52" si="35">IF(C50&lt;&gt;"",C50,"")</f>
        <v/>
      </c>
      <c r="E52" s="59">
        <v>3</v>
      </c>
      <c r="F52" s="43"/>
      <c r="G52" s="10" t="str">
        <f>IF(ISERROR(VLOOKUP($F52,'Startliste individuelt'!$A:$I,2,FALSE)),"",VLOOKUP($F52,'Startliste individuelt'!$A:$I,2,FALSE))</f>
        <v/>
      </c>
      <c r="H52" s="11" t="str">
        <f>IF(ISERROR(VLOOKUP($F52,'Startliste individuelt'!$A:$I,3,FALSE)),"",VLOOKUP($F52,'Startliste individuelt'!$A:$I,3,FALSE))</f>
        <v/>
      </c>
      <c r="I52" s="11" t="str">
        <f>IF(ISERROR(VLOOKUP($F52,'Startliste individuelt'!$A:$I,5,FALSE)),"",VLOOKUP($F52,'Startliste individuelt'!$A:$I,5,FALSE))</f>
        <v/>
      </c>
      <c r="J52" s="12" t="str">
        <f>IF(ISERROR(VLOOKUP($F52,'Startliste individuelt'!$A:$I,9,FALSE)),"",VLOOKUP($F52,'Startliste individuelt'!$A:$I,9,FALSE))</f>
        <v/>
      </c>
      <c r="K52" s="36"/>
      <c r="L52" s="37"/>
      <c r="M52" s="38"/>
    </row>
    <row r="53" spans="1:13" ht="16.149999999999999" customHeight="1" thickBot="1" x14ac:dyDescent="0.5">
      <c r="A53" s="57" t="str">
        <f t="shared" si="0"/>
        <v/>
      </c>
      <c r="B53" s="26">
        <v>11</v>
      </c>
      <c r="C53" s="56"/>
      <c r="D53" s="26" t="str">
        <f t="shared" ref="D53" si="36">IF(C50&lt;&gt;"",C50,"")</f>
        <v/>
      </c>
      <c r="E53" s="60">
        <v>4</v>
      </c>
      <c r="F53" s="44"/>
      <c r="G53" s="13" t="str">
        <f>IF(ISERROR(VLOOKUP($F53,'Startliste individuelt'!$A:$I,2,FALSE)),"",VLOOKUP($F53,'Startliste individuelt'!$A:$I,2,FALSE))</f>
        <v/>
      </c>
      <c r="H53" s="14" t="str">
        <f>IF(ISERROR(VLOOKUP($F53,'Startliste individuelt'!$A:$I,3,FALSE)),"",VLOOKUP($F53,'Startliste individuelt'!$A:$I,3,FALSE))</f>
        <v/>
      </c>
      <c r="I53" s="14" t="str">
        <f>IF(ISERROR(VLOOKUP($F53,'Startliste individuelt'!$A:$I,5,FALSE)),"",VLOOKUP($F53,'Startliste individuelt'!$A:$I,5,FALSE))</f>
        <v/>
      </c>
      <c r="J53" s="15" t="str">
        <f>IF(ISERROR(VLOOKUP($F53,'Startliste individuelt'!$A:$I,9,FALSE)),"",VLOOKUP($F53,'Startliste individuelt'!$A:$I,9,FALSE))</f>
        <v/>
      </c>
      <c r="K53" s="39"/>
      <c r="L53" s="40"/>
      <c r="M53" s="41"/>
    </row>
    <row r="54" spans="1:13" ht="16.149999999999999" customHeight="1" x14ac:dyDescent="0.45">
      <c r="A54" s="55">
        <f t="shared" si="0"/>
        <v>12</v>
      </c>
      <c r="B54" s="24">
        <v>12</v>
      </c>
      <c r="C54" s="42"/>
      <c r="D54" s="24" t="str">
        <f t="shared" ref="D54" si="37">IF(C54&lt;&gt;"",C54,"")</f>
        <v/>
      </c>
      <c r="E54" s="58">
        <v>1</v>
      </c>
      <c r="F54" s="42"/>
      <c r="G54" s="7" t="str">
        <f>IF(ISERROR(VLOOKUP($F54,'Startliste individuelt'!$A:$I,2,FALSE)),"",VLOOKUP($F54,'Startliste individuelt'!$A:$I,2,FALSE))</f>
        <v/>
      </c>
      <c r="H54" s="8" t="str">
        <f>IF(ISERROR(VLOOKUP($F54,'Startliste individuelt'!$A:$I,3,FALSE)),"",VLOOKUP($F54,'Startliste individuelt'!$A:$I,3,FALSE))</f>
        <v/>
      </c>
      <c r="I54" s="8" t="str">
        <f>IF(ISERROR(VLOOKUP($F54,'Startliste individuelt'!$A:$I,5,FALSE)),"",VLOOKUP($F54,'Startliste individuelt'!$A:$I,5,FALSE))</f>
        <v/>
      </c>
      <c r="J54" s="9" t="str">
        <f>IF(ISERROR(VLOOKUP($F54,'Startliste individuelt'!$A:$I,9,FALSE)),"",VLOOKUP($F54,'Startliste individuelt'!$A:$I,9,FALSE))</f>
        <v/>
      </c>
      <c r="K54" s="33"/>
      <c r="L54" s="34"/>
      <c r="M54" s="35"/>
    </row>
    <row r="55" spans="1:13" ht="16.149999999999999" customHeight="1" x14ac:dyDescent="0.45">
      <c r="A55" s="56" t="str">
        <f t="shared" si="0"/>
        <v/>
      </c>
      <c r="B55" s="25">
        <v>12</v>
      </c>
      <c r="C55" s="56"/>
      <c r="D55" s="25" t="str">
        <f t="shared" ref="D55" si="38">IF(C54&lt;&gt;"",C54,"")</f>
        <v/>
      </c>
      <c r="E55" s="59">
        <v>2</v>
      </c>
      <c r="F55" s="43"/>
      <c r="G55" s="10" t="str">
        <f>IF(ISERROR(VLOOKUP($F55,'Startliste individuelt'!$A:$I,2,FALSE)),"",VLOOKUP($F55,'Startliste individuelt'!$A:$I,2,FALSE))</f>
        <v/>
      </c>
      <c r="H55" s="11" t="str">
        <f>IF(ISERROR(VLOOKUP($F55,'Startliste individuelt'!$A:$I,3,FALSE)),"",VLOOKUP($F55,'Startliste individuelt'!$A:$I,3,FALSE))</f>
        <v/>
      </c>
      <c r="I55" s="11" t="str">
        <f>IF(ISERROR(VLOOKUP($F55,'Startliste individuelt'!$A:$I,5,FALSE)),"",VLOOKUP($F55,'Startliste individuelt'!$A:$I,5,FALSE))</f>
        <v/>
      </c>
      <c r="J55" s="12" t="str">
        <f>IF(ISERROR(VLOOKUP($F55,'Startliste individuelt'!$A:$I,9,FALSE)),"",VLOOKUP($F55,'Startliste individuelt'!$A:$I,9,FALSE))</f>
        <v/>
      </c>
      <c r="K55" s="36"/>
      <c r="L55" s="37"/>
      <c r="M55" s="38"/>
    </row>
    <row r="56" spans="1:13" ht="16.149999999999999" customHeight="1" x14ac:dyDescent="0.45">
      <c r="A56" s="56" t="str">
        <f t="shared" si="0"/>
        <v/>
      </c>
      <c r="B56" s="25">
        <v>12</v>
      </c>
      <c r="C56" s="56"/>
      <c r="D56" s="25" t="str">
        <f t="shared" ref="D56" si="39">IF(C54&lt;&gt;"",C54,"")</f>
        <v/>
      </c>
      <c r="E56" s="59">
        <v>3</v>
      </c>
      <c r="F56" s="43"/>
      <c r="G56" s="10" t="str">
        <f>IF(ISERROR(VLOOKUP($F56,'Startliste individuelt'!$A:$I,2,FALSE)),"",VLOOKUP($F56,'Startliste individuelt'!$A:$I,2,FALSE))</f>
        <v/>
      </c>
      <c r="H56" s="11" t="str">
        <f>IF(ISERROR(VLOOKUP($F56,'Startliste individuelt'!$A:$I,3,FALSE)),"",VLOOKUP($F56,'Startliste individuelt'!$A:$I,3,FALSE))</f>
        <v/>
      </c>
      <c r="I56" s="11" t="str">
        <f>IF(ISERROR(VLOOKUP($F56,'Startliste individuelt'!$A:$I,5,FALSE)),"",VLOOKUP($F56,'Startliste individuelt'!$A:$I,5,FALSE))</f>
        <v/>
      </c>
      <c r="J56" s="12" t="str">
        <f>IF(ISERROR(VLOOKUP($F56,'Startliste individuelt'!$A:$I,9,FALSE)),"",VLOOKUP($F56,'Startliste individuelt'!$A:$I,9,FALSE))</f>
        <v/>
      </c>
      <c r="K56" s="36"/>
      <c r="L56" s="37"/>
      <c r="M56" s="38"/>
    </row>
    <row r="57" spans="1:13" ht="16.149999999999999" customHeight="1" thickBot="1" x14ac:dyDescent="0.5">
      <c r="A57" s="57" t="str">
        <f t="shared" si="0"/>
        <v/>
      </c>
      <c r="B57" s="26">
        <v>12</v>
      </c>
      <c r="C57" s="56"/>
      <c r="D57" s="26" t="str">
        <f t="shared" ref="D57" si="40">IF(C54&lt;&gt;"",C54,"")</f>
        <v/>
      </c>
      <c r="E57" s="60">
        <v>4</v>
      </c>
      <c r="F57" s="44"/>
      <c r="G57" s="13" t="str">
        <f>IF(ISERROR(VLOOKUP($F57,'Startliste individuelt'!$A:$I,2,FALSE)),"",VLOOKUP($F57,'Startliste individuelt'!$A:$I,2,FALSE))</f>
        <v/>
      </c>
      <c r="H57" s="14" t="str">
        <f>IF(ISERROR(VLOOKUP($F57,'Startliste individuelt'!$A:$I,3,FALSE)),"",VLOOKUP($F57,'Startliste individuelt'!$A:$I,3,FALSE))</f>
        <v/>
      </c>
      <c r="I57" s="14" t="str">
        <f>IF(ISERROR(VLOOKUP($F57,'Startliste individuelt'!$A:$I,5,FALSE)),"",VLOOKUP($F57,'Startliste individuelt'!$A:$I,5,FALSE))</f>
        <v/>
      </c>
      <c r="J57" s="15" t="str">
        <f>IF(ISERROR(VLOOKUP($F57,'Startliste individuelt'!$A:$I,9,FALSE)),"",VLOOKUP($F57,'Startliste individuelt'!$A:$I,9,FALSE))</f>
        <v/>
      </c>
      <c r="K57" s="39"/>
      <c r="L57" s="40"/>
      <c r="M57" s="41"/>
    </row>
    <row r="58" spans="1:13" ht="16.149999999999999" customHeight="1" x14ac:dyDescent="0.45">
      <c r="A58" s="55">
        <f t="shared" si="0"/>
        <v>13</v>
      </c>
      <c r="B58" s="24">
        <v>13</v>
      </c>
      <c r="C58" s="42"/>
      <c r="D58" s="24" t="str">
        <f t="shared" ref="D58" si="41">IF(C58&lt;&gt;"",C58,"")</f>
        <v/>
      </c>
      <c r="E58" s="58">
        <v>1</v>
      </c>
      <c r="F58" s="42"/>
      <c r="G58" s="7" t="str">
        <f>IF(ISERROR(VLOOKUP($F58,'Startliste individuelt'!$A:$I,2,FALSE)),"",VLOOKUP($F58,'Startliste individuelt'!$A:$I,2,FALSE))</f>
        <v/>
      </c>
      <c r="H58" s="8" t="str">
        <f>IF(ISERROR(VLOOKUP($F58,'Startliste individuelt'!$A:$I,3,FALSE)),"",VLOOKUP($F58,'Startliste individuelt'!$A:$I,3,FALSE))</f>
        <v/>
      </c>
      <c r="I58" s="8" t="str">
        <f>IF(ISERROR(VLOOKUP($F58,'Startliste individuelt'!$A:$I,5,FALSE)),"",VLOOKUP($F58,'Startliste individuelt'!$A:$I,5,FALSE))</f>
        <v/>
      </c>
      <c r="J58" s="9" t="str">
        <f>IF(ISERROR(VLOOKUP($F58,'Startliste individuelt'!$A:$I,9,FALSE)),"",VLOOKUP($F58,'Startliste individuelt'!$A:$I,9,FALSE))</f>
        <v/>
      </c>
      <c r="K58" s="33"/>
      <c r="L58" s="34"/>
      <c r="M58" s="35"/>
    </row>
    <row r="59" spans="1:13" ht="16.149999999999999" customHeight="1" x14ac:dyDescent="0.45">
      <c r="A59" s="56" t="str">
        <f t="shared" si="0"/>
        <v/>
      </c>
      <c r="B59" s="25">
        <v>13</v>
      </c>
      <c r="C59" s="56"/>
      <c r="D59" s="25" t="str">
        <f t="shared" ref="D59" si="42">IF(C58&lt;&gt;"",C58,"")</f>
        <v/>
      </c>
      <c r="E59" s="59">
        <v>2</v>
      </c>
      <c r="F59" s="43"/>
      <c r="G59" s="10" t="str">
        <f>IF(ISERROR(VLOOKUP($F59,'Startliste individuelt'!$A:$I,2,FALSE)),"",VLOOKUP($F59,'Startliste individuelt'!$A:$I,2,FALSE))</f>
        <v/>
      </c>
      <c r="H59" s="11" t="str">
        <f>IF(ISERROR(VLOOKUP($F59,'Startliste individuelt'!$A:$I,3,FALSE)),"",VLOOKUP($F59,'Startliste individuelt'!$A:$I,3,FALSE))</f>
        <v/>
      </c>
      <c r="I59" s="11" t="str">
        <f>IF(ISERROR(VLOOKUP($F59,'Startliste individuelt'!$A:$I,5,FALSE)),"",VLOOKUP($F59,'Startliste individuelt'!$A:$I,5,FALSE))</f>
        <v/>
      </c>
      <c r="J59" s="12" t="str">
        <f>IF(ISERROR(VLOOKUP($F59,'Startliste individuelt'!$A:$I,9,FALSE)),"",VLOOKUP($F59,'Startliste individuelt'!$A:$I,9,FALSE))</f>
        <v/>
      </c>
      <c r="K59" s="36"/>
      <c r="L59" s="37"/>
      <c r="M59" s="38"/>
    </row>
    <row r="60" spans="1:13" ht="16.149999999999999" customHeight="1" x14ac:dyDescent="0.45">
      <c r="A60" s="56" t="str">
        <f t="shared" si="0"/>
        <v/>
      </c>
      <c r="B60" s="25">
        <v>13</v>
      </c>
      <c r="C60" s="56"/>
      <c r="D60" s="25" t="str">
        <f t="shared" ref="D60" si="43">IF(C58&lt;&gt;"",C58,"")</f>
        <v/>
      </c>
      <c r="E60" s="59">
        <v>3</v>
      </c>
      <c r="F60" s="43"/>
      <c r="G60" s="10" t="str">
        <f>IF(ISERROR(VLOOKUP($F60,'Startliste individuelt'!$A:$I,2,FALSE)),"",VLOOKUP($F60,'Startliste individuelt'!$A:$I,2,FALSE))</f>
        <v/>
      </c>
      <c r="H60" s="11" t="str">
        <f>IF(ISERROR(VLOOKUP($F60,'Startliste individuelt'!$A:$I,3,FALSE)),"",VLOOKUP($F60,'Startliste individuelt'!$A:$I,3,FALSE))</f>
        <v/>
      </c>
      <c r="I60" s="11" t="str">
        <f>IF(ISERROR(VLOOKUP($F60,'Startliste individuelt'!$A:$I,5,FALSE)),"",VLOOKUP($F60,'Startliste individuelt'!$A:$I,5,FALSE))</f>
        <v/>
      </c>
      <c r="J60" s="12" t="str">
        <f>IF(ISERROR(VLOOKUP($F60,'Startliste individuelt'!$A:$I,9,FALSE)),"",VLOOKUP($F60,'Startliste individuelt'!$A:$I,9,FALSE))</f>
        <v/>
      </c>
      <c r="K60" s="36"/>
      <c r="L60" s="37"/>
      <c r="M60" s="38"/>
    </row>
    <row r="61" spans="1:13" ht="16.149999999999999" customHeight="1" thickBot="1" x14ac:dyDescent="0.5">
      <c r="A61" s="57" t="str">
        <f t="shared" si="0"/>
        <v/>
      </c>
      <c r="B61" s="26">
        <v>13</v>
      </c>
      <c r="C61" s="56"/>
      <c r="D61" s="26" t="str">
        <f t="shared" ref="D61" si="44">IF(C58&lt;&gt;"",C58,"")</f>
        <v/>
      </c>
      <c r="E61" s="60">
        <v>4</v>
      </c>
      <c r="F61" s="44"/>
      <c r="G61" s="13" t="str">
        <f>IF(ISERROR(VLOOKUP($F61,'Startliste individuelt'!$A:$I,2,FALSE)),"",VLOOKUP($F61,'Startliste individuelt'!$A:$I,2,FALSE))</f>
        <v/>
      </c>
      <c r="H61" s="14" t="str">
        <f>IF(ISERROR(VLOOKUP($F61,'Startliste individuelt'!$A:$I,3,FALSE)),"",VLOOKUP($F61,'Startliste individuelt'!$A:$I,3,FALSE))</f>
        <v/>
      </c>
      <c r="I61" s="14" t="str">
        <f>IF(ISERROR(VLOOKUP($F61,'Startliste individuelt'!$A:$I,5,FALSE)),"",VLOOKUP($F61,'Startliste individuelt'!$A:$I,5,FALSE))</f>
        <v/>
      </c>
      <c r="J61" s="15" t="str">
        <f>IF(ISERROR(VLOOKUP($F61,'Startliste individuelt'!$A:$I,9,FALSE)),"",VLOOKUP($F61,'Startliste individuelt'!$A:$I,9,FALSE))</f>
        <v/>
      </c>
      <c r="K61" s="39"/>
      <c r="L61" s="40"/>
      <c r="M61" s="41"/>
    </row>
    <row r="62" spans="1:13" ht="16.149999999999999" customHeight="1" x14ac:dyDescent="0.45">
      <c r="A62" s="55">
        <f t="shared" si="0"/>
        <v>14</v>
      </c>
      <c r="B62" s="24">
        <v>14</v>
      </c>
      <c r="C62" s="42"/>
      <c r="D62" s="24" t="str">
        <f t="shared" ref="D62" si="45">IF(C62&lt;&gt;"",C62,"")</f>
        <v/>
      </c>
      <c r="E62" s="58">
        <v>1</v>
      </c>
      <c r="F62" s="42"/>
      <c r="G62" s="7" t="str">
        <f>IF(ISERROR(VLOOKUP($F62,'Startliste individuelt'!$A:$I,2,FALSE)),"",VLOOKUP($F62,'Startliste individuelt'!$A:$I,2,FALSE))</f>
        <v/>
      </c>
      <c r="H62" s="8" t="str">
        <f>IF(ISERROR(VLOOKUP($F62,'Startliste individuelt'!$A:$I,3,FALSE)),"",VLOOKUP($F62,'Startliste individuelt'!$A:$I,3,FALSE))</f>
        <v/>
      </c>
      <c r="I62" s="8" t="str">
        <f>IF(ISERROR(VLOOKUP($F62,'Startliste individuelt'!$A:$I,5,FALSE)),"",VLOOKUP($F62,'Startliste individuelt'!$A:$I,5,FALSE))</f>
        <v/>
      </c>
      <c r="J62" s="9" t="str">
        <f>IF(ISERROR(VLOOKUP($F62,'Startliste individuelt'!$A:$I,9,FALSE)),"",VLOOKUP($F62,'Startliste individuelt'!$A:$I,9,FALSE))</f>
        <v/>
      </c>
      <c r="K62" s="33"/>
      <c r="L62" s="34"/>
      <c r="M62" s="35"/>
    </row>
    <row r="63" spans="1:13" ht="16.149999999999999" customHeight="1" x14ac:dyDescent="0.45">
      <c r="A63" s="56" t="str">
        <f t="shared" si="0"/>
        <v/>
      </c>
      <c r="B63" s="25">
        <v>14</v>
      </c>
      <c r="C63" s="56"/>
      <c r="D63" s="25" t="str">
        <f t="shared" ref="D63" si="46">IF(C62&lt;&gt;"",C62,"")</f>
        <v/>
      </c>
      <c r="E63" s="59">
        <v>2</v>
      </c>
      <c r="F63" s="43"/>
      <c r="G63" s="10" t="str">
        <f>IF(ISERROR(VLOOKUP($F63,'Startliste individuelt'!$A:$I,2,FALSE)),"",VLOOKUP($F63,'Startliste individuelt'!$A:$I,2,FALSE))</f>
        <v/>
      </c>
      <c r="H63" s="11" t="str">
        <f>IF(ISERROR(VLOOKUP($F63,'Startliste individuelt'!$A:$I,3,FALSE)),"",VLOOKUP($F63,'Startliste individuelt'!$A:$I,3,FALSE))</f>
        <v/>
      </c>
      <c r="I63" s="11" t="str">
        <f>IF(ISERROR(VLOOKUP($F63,'Startliste individuelt'!$A:$I,5,FALSE)),"",VLOOKUP($F63,'Startliste individuelt'!$A:$I,5,FALSE))</f>
        <v/>
      </c>
      <c r="J63" s="12" t="str">
        <f>IF(ISERROR(VLOOKUP($F63,'Startliste individuelt'!$A:$I,9,FALSE)),"",VLOOKUP($F63,'Startliste individuelt'!$A:$I,9,FALSE))</f>
        <v/>
      </c>
      <c r="K63" s="36"/>
      <c r="L63" s="37"/>
      <c r="M63" s="38"/>
    </row>
    <row r="64" spans="1:13" ht="16.149999999999999" customHeight="1" x14ac:dyDescent="0.45">
      <c r="A64" s="56" t="str">
        <f t="shared" si="0"/>
        <v/>
      </c>
      <c r="B64" s="25">
        <v>14</v>
      </c>
      <c r="C64" s="56"/>
      <c r="D64" s="25" t="str">
        <f t="shared" ref="D64" si="47">IF(C62&lt;&gt;"",C62,"")</f>
        <v/>
      </c>
      <c r="E64" s="59">
        <v>3</v>
      </c>
      <c r="F64" s="43"/>
      <c r="G64" s="10" t="str">
        <f>IF(ISERROR(VLOOKUP($F64,'Startliste individuelt'!$A:$I,2,FALSE)),"",VLOOKUP($F64,'Startliste individuelt'!$A:$I,2,FALSE))</f>
        <v/>
      </c>
      <c r="H64" s="11" t="str">
        <f>IF(ISERROR(VLOOKUP($F64,'Startliste individuelt'!$A:$I,3,FALSE)),"",VLOOKUP($F64,'Startliste individuelt'!$A:$I,3,FALSE))</f>
        <v/>
      </c>
      <c r="I64" s="11" t="str">
        <f>IF(ISERROR(VLOOKUP($F64,'Startliste individuelt'!$A:$I,5,FALSE)),"",VLOOKUP($F64,'Startliste individuelt'!$A:$I,5,FALSE))</f>
        <v/>
      </c>
      <c r="J64" s="12" t="str">
        <f>IF(ISERROR(VLOOKUP($F64,'Startliste individuelt'!$A:$I,9,FALSE)),"",VLOOKUP($F64,'Startliste individuelt'!$A:$I,9,FALSE))</f>
        <v/>
      </c>
      <c r="K64" s="36"/>
      <c r="L64" s="37"/>
      <c r="M64" s="38"/>
    </row>
    <row r="65" spans="1:13" ht="16.149999999999999" customHeight="1" thickBot="1" x14ac:dyDescent="0.5">
      <c r="A65" s="57" t="str">
        <f t="shared" si="0"/>
        <v/>
      </c>
      <c r="B65" s="26">
        <v>14</v>
      </c>
      <c r="C65" s="56"/>
      <c r="D65" s="26" t="str">
        <f t="shared" ref="D65" si="48">IF(C62&lt;&gt;"",C62,"")</f>
        <v/>
      </c>
      <c r="E65" s="60">
        <v>4</v>
      </c>
      <c r="F65" s="44"/>
      <c r="G65" s="13" t="str">
        <f>IF(ISERROR(VLOOKUP($F65,'Startliste individuelt'!$A:$I,2,FALSE)),"",VLOOKUP($F65,'Startliste individuelt'!$A:$I,2,FALSE))</f>
        <v/>
      </c>
      <c r="H65" s="14" t="str">
        <f>IF(ISERROR(VLOOKUP($F65,'Startliste individuelt'!$A:$I,3,FALSE)),"",VLOOKUP($F65,'Startliste individuelt'!$A:$I,3,FALSE))</f>
        <v/>
      </c>
      <c r="I65" s="14" t="str">
        <f>IF(ISERROR(VLOOKUP($F65,'Startliste individuelt'!$A:$I,5,FALSE)),"",VLOOKUP($F65,'Startliste individuelt'!$A:$I,5,FALSE))</f>
        <v/>
      </c>
      <c r="J65" s="15" t="str">
        <f>IF(ISERROR(VLOOKUP($F65,'Startliste individuelt'!$A:$I,9,FALSE)),"",VLOOKUP($F65,'Startliste individuelt'!$A:$I,9,FALSE))</f>
        <v/>
      </c>
      <c r="K65" s="39"/>
      <c r="L65" s="40"/>
      <c r="M65" s="41"/>
    </row>
    <row r="66" spans="1:13" ht="16.149999999999999" customHeight="1" x14ac:dyDescent="0.45">
      <c r="A66" s="55">
        <f t="shared" si="0"/>
        <v>15</v>
      </c>
      <c r="B66" s="24">
        <v>15</v>
      </c>
      <c r="C66" s="42"/>
      <c r="D66" s="24" t="str">
        <f t="shared" ref="D66" si="49">IF(C66&lt;&gt;"",C66,"")</f>
        <v/>
      </c>
      <c r="E66" s="58">
        <v>1</v>
      </c>
      <c r="F66" s="42"/>
      <c r="G66" s="7" t="str">
        <f>IF(ISERROR(VLOOKUP($F66,'Startliste individuelt'!$A:$I,2,FALSE)),"",VLOOKUP($F66,'Startliste individuelt'!$A:$I,2,FALSE))</f>
        <v/>
      </c>
      <c r="H66" s="8" t="str">
        <f>IF(ISERROR(VLOOKUP($F66,'Startliste individuelt'!$A:$I,3,FALSE)),"",VLOOKUP($F66,'Startliste individuelt'!$A:$I,3,FALSE))</f>
        <v/>
      </c>
      <c r="I66" s="8" t="str">
        <f>IF(ISERROR(VLOOKUP($F66,'Startliste individuelt'!$A:$I,5,FALSE)),"",VLOOKUP($F66,'Startliste individuelt'!$A:$I,5,FALSE))</f>
        <v/>
      </c>
      <c r="J66" s="9" t="str">
        <f>IF(ISERROR(VLOOKUP($F66,'Startliste individuelt'!$A:$I,9,FALSE)),"",VLOOKUP($F66,'Startliste individuelt'!$A:$I,9,FALSE))</f>
        <v/>
      </c>
      <c r="K66" s="33"/>
      <c r="L66" s="34"/>
      <c r="M66" s="35"/>
    </row>
    <row r="67" spans="1:13" ht="16.149999999999999" customHeight="1" x14ac:dyDescent="0.45">
      <c r="A67" s="56" t="str">
        <f t="shared" si="0"/>
        <v/>
      </c>
      <c r="B67" s="25">
        <v>15</v>
      </c>
      <c r="C67" s="56"/>
      <c r="D67" s="25" t="str">
        <f t="shared" ref="D67" si="50">IF(C66&lt;&gt;"",C66,"")</f>
        <v/>
      </c>
      <c r="E67" s="59">
        <v>2</v>
      </c>
      <c r="F67" s="43"/>
      <c r="G67" s="10" t="str">
        <f>IF(ISERROR(VLOOKUP($F67,'Startliste individuelt'!$A:$I,2,FALSE)),"",VLOOKUP($F67,'Startliste individuelt'!$A:$I,2,FALSE))</f>
        <v/>
      </c>
      <c r="H67" s="11" t="str">
        <f>IF(ISERROR(VLOOKUP($F67,'Startliste individuelt'!$A:$I,3,FALSE)),"",VLOOKUP($F67,'Startliste individuelt'!$A:$I,3,FALSE))</f>
        <v/>
      </c>
      <c r="I67" s="11" t="str">
        <f>IF(ISERROR(VLOOKUP($F67,'Startliste individuelt'!$A:$I,5,FALSE)),"",VLOOKUP($F67,'Startliste individuelt'!$A:$I,5,FALSE))</f>
        <v/>
      </c>
      <c r="J67" s="12" t="str">
        <f>IF(ISERROR(VLOOKUP($F67,'Startliste individuelt'!$A:$I,9,FALSE)),"",VLOOKUP($F67,'Startliste individuelt'!$A:$I,9,FALSE))</f>
        <v/>
      </c>
      <c r="K67" s="36"/>
      <c r="L67" s="37"/>
      <c r="M67" s="38"/>
    </row>
    <row r="68" spans="1:13" ht="16.149999999999999" customHeight="1" x14ac:dyDescent="0.45">
      <c r="A68" s="56" t="str">
        <f t="shared" si="0"/>
        <v/>
      </c>
      <c r="B68" s="25">
        <v>15</v>
      </c>
      <c r="C68" s="56"/>
      <c r="D68" s="25" t="str">
        <f t="shared" ref="D68" si="51">IF(C66&lt;&gt;"",C66,"")</f>
        <v/>
      </c>
      <c r="E68" s="59">
        <v>3</v>
      </c>
      <c r="F68" s="43"/>
      <c r="G68" s="10" t="str">
        <f>IF(ISERROR(VLOOKUP($F68,'Startliste individuelt'!$A:$I,2,FALSE)),"",VLOOKUP($F68,'Startliste individuelt'!$A:$I,2,FALSE))</f>
        <v/>
      </c>
      <c r="H68" s="11" t="str">
        <f>IF(ISERROR(VLOOKUP($F68,'Startliste individuelt'!$A:$I,3,FALSE)),"",VLOOKUP($F68,'Startliste individuelt'!$A:$I,3,FALSE))</f>
        <v/>
      </c>
      <c r="I68" s="11" t="str">
        <f>IF(ISERROR(VLOOKUP($F68,'Startliste individuelt'!$A:$I,5,FALSE)),"",VLOOKUP($F68,'Startliste individuelt'!$A:$I,5,FALSE))</f>
        <v/>
      </c>
      <c r="J68" s="12" t="str">
        <f>IF(ISERROR(VLOOKUP($F68,'Startliste individuelt'!$A:$I,9,FALSE)),"",VLOOKUP($F68,'Startliste individuelt'!$A:$I,9,FALSE))</f>
        <v/>
      </c>
      <c r="K68" s="36"/>
      <c r="L68" s="37"/>
      <c r="M68" s="38"/>
    </row>
    <row r="69" spans="1:13" ht="16.149999999999999" customHeight="1" thickBot="1" x14ac:dyDescent="0.5">
      <c r="A69" s="57" t="str">
        <f t="shared" si="0"/>
        <v/>
      </c>
      <c r="B69" s="26">
        <v>15</v>
      </c>
      <c r="C69" s="56"/>
      <c r="D69" s="26" t="str">
        <f t="shared" ref="D69" si="52">IF(C66&lt;&gt;"",C66,"")</f>
        <v/>
      </c>
      <c r="E69" s="60">
        <v>4</v>
      </c>
      <c r="F69" s="44"/>
      <c r="G69" s="13" t="str">
        <f>IF(ISERROR(VLOOKUP($F69,'Startliste individuelt'!$A:$I,2,FALSE)),"",VLOOKUP($F69,'Startliste individuelt'!$A:$I,2,FALSE))</f>
        <v/>
      </c>
      <c r="H69" s="14" t="str">
        <f>IF(ISERROR(VLOOKUP($F69,'Startliste individuelt'!$A:$I,3,FALSE)),"",VLOOKUP($F69,'Startliste individuelt'!$A:$I,3,FALSE))</f>
        <v/>
      </c>
      <c r="I69" s="14" t="str">
        <f>IF(ISERROR(VLOOKUP($F69,'Startliste individuelt'!$A:$I,5,FALSE)),"",VLOOKUP($F69,'Startliste individuelt'!$A:$I,5,FALSE))</f>
        <v/>
      </c>
      <c r="J69" s="15" t="str">
        <f>IF(ISERROR(VLOOKUP($F69,'Startliste individuelt'!$A:$I,9,FALSE)),"",VLOOKUP($F69,'Startliste individuelt'!$A:$I,9,FALSE))</f>
        <v/>
      </c>
      <c r="K69" s="39"/>
      <c r="L69" s="40"/>
      <c r="M69" s="41"/>
    </row>
    <row r="70" spans="1:13" ht="16.149999999999999" customHeight="1" x14ac:dyDescent="0.45">
      <c r="A70" s="55">
        <f t="shared" si="0"/>
        <v>16</v>
      </c>
      <c r="B70" s="24">
        <v>16</v>
      </c>
      <c r="C70" s="42"/>
      <c r="D70" s="24" t="str">
        <f t="shared" ref="D70" si="53">IF(C70&lt;&gt;"",C70,"")</f>
        <v/>
      </c>
      <c r="E70" s="58">
        <v>1</v>
      </c>
      <c r="F70" s="42"/>
      <c r="G70" s="7" t="str">
        <f>IF(ISERROR(VLOOKUP($F70,'Startliste individuelt'!$A:$I,2,FALSE)),"",VLOOKUP($F70,'Startliste individuelt'!$A:$I,2,FALSE))</f>
        <v/>
      </c>
      <c r="H70" s="8" t="str">
        <f>IF(ISERROR(VLOOKUP($F70,'Startliste individuelt'!$A:$I,3,FALSE)),"",VLOOKUP($F70,'Startliste individuelt'!$A:$I,3,FALSE))</f>
        <v/>
      </c>
      <c r="I70" s="8" t="str">
        <f>IF(ISERROR(VLOOKUP($F70,'Startliste individuelt'!$A:$I,5,FALSE)),"",VLOOKUP($F70,'Startliste individuelt'!$A:$I,5,FALSE))</f>
        <v/>
      </c>
      <c r="J70" s="9" t="str">
        <f>IF(ISERROR(VLOOKUP($F70,'Startliste individuelt'!$A:$I,9,FALSE)),"",VLOOKUP($F70,'Startliste individuelt'!$A:$I,9,FALSE))</f>
        <v/>
      </c>
      <c r="K70" s="33"/>
      <c r="L70" s="34"/>
      <c r="M70" s="35"/>
    </row>
    <row r="71" spans="1:13" ht="16.149999999999999" customHeight="1" x14ac:dyDescent="0.45">
      <c r="A71" s="56" t="str">
        <f t="shared" si="0"/>
        <v/>
      </c>
      <c r="B71" s="25">
        <v>16</v>
      </c>
      <c r="C71" s="56"/>
      <c r="D71" s="25" t="str">
        <f t="shared" ref="D71" si="54">IF(C70&lt;&gt;"",C70,"")</f>
        <v/>
      </c>
      <c r="E71" s="59">
        <v>2</v>
      </c>
      <c r="F71" s="43"/>
      <c r="G71" s="10" t="str">
        <f>IF(ISERROR(VLOOKUP($F71,'Startliste individuelt'!$A:$I,2,FALSE)),"",VLOOKUP($F71,'Startliste individuelt'!$A:$I,2,FALSE))</f>
        <v/>
      </c>
      <c r="H71" s="11" t="str">
        <f>IF(ISERROR(VLOOKUP($F71,'Startliste individuelt'!$A:$I,3,FALSE)),"",VLOOKUP($F71,'Startliste individuelt'!$A:$I,3,FALSE))</f>
        <v/>
      </c>
      <c r="I71" s="11" t="str">
        <f>IF(ISERROR(VLOOKUP($F71,'Startliste individuelt'!$A:$I,5,FALSE)),"",VLOOKUP($F71,'Startliste individuelt'!$A:$I,5,FALSE))</f>
        <v/>
      </c>
      <c r="J71" s="12" t="str">
        <f>IF(ISERROR(VLOOKUP($F71,'Startliste individuelt'!$A:$I,9,FALSE)),"",VLOOKUP($F71,'Startliste individuelt'!$A:$I,9,FALSE))</f>
        <v/>
      </c>
      <c r="K71" s="36"/>
      <c r="L71" s="37"/>
      <c r="M71" s="38"/>
    </row>
    <row r="72" spans="1:13" ht="16.149999999999999" customHeight="1" x14ac:dyDescent="0.45">
      <c r="A72" s="56" t="str">
        <f t="shared" si="0"/>
        <v/>
      </c>
      <c r="B72" s="25">
        <v>16</v>
      </c>
      <c r="C72" s="56"/>
      <c r="D72" s="25" t="str">
        <f t="shared" ref="D72" si="55">IF(C70&lt;&gt;"",C70,"")</f>
        <v/>
      </c>
      <c r="E72" s="59">
        <v>3</v>
      </c>
      <c r="F72" s="43"/>
      <c r="G72" s="10" t="str">
        <f>IF(ISERROR(VLOOKUP($F72,'Startliste individuelt'!$A:$I,2,FALSE)),"",VLOOKUP($F72,'Startliste individuelt'!$A:$I,2,FALSE))</f>
        <v/>
      </c>
      <c r="H72" s="11" t="str">
        <f>IF(ISERROR(VLOOKUP($F72,'Startliste individuelt'!$A:$I,3,FALSE)),"",VLOOKUP($F72,'Startliste individuelt'!$A:$I,3,FALSE))</f>
        <v/>
      </c>
      <c r="I72" s="11" t="str">
        <f>IF(ISERROR(VLOOKUP($F72,'Startliste individuelt'!$A:$I,5,FALSE)),"",VLOOKUP($F72,'Startliste individuelt'!$A:$I,5,FALSE))</f>
        <v/>
      </c>
      <c r="J72" s="12" t="str">
        <f>IF(ISERROR(VLOOKUP($F72,'Startliste individuelt'!$A:$I,9,FALSE)),"",VLOOKUP($F72,'Startliste individuelt'!$A:$I,9,FALSE))</f>
        <v/>
      </c>
      <c r="K72" s="36"/>
      <c r="L72" s="37"/>
      <c r="M72" s="38"/>
    </row>
    <row r="73" spans="1:13" ht="16.149999999999999" customHeight="1" thickBot="1" x14ac:dyDescent="0.5">
      <c r="A73" s="57" t="str">
        <f t="shared" si="0"/>
        <v/>
      </c>
      <c r="B73" s="26">
        <v>16</v>
      </c>
      <c r="C73" s="56"/>
      <c r="D73" s="26" t="str">
        <f t="shared" ref="D73" si="56">IF(C70&lt;&gt;"",C70,"")</f>
        <v/>
      </c>
      <c r="E73" s="60">
        <v>4</v>
      </c>
      <c r="F73" s="44"/>
      <c r="G73" s="13" t="str">
        <f>IF(ISERROR(VLOOKUP($F73,'Startliste individuelt'!$A:$I,2,FALSE)),"",VLOOKUP($F73,'Startliste individuelt'!$A:$I,2,FALSE))</f>
        <v/>
      </c>
      <c r="H73" s="14" t="str">
        <f>IF(ISERROR(VLOOKUP($F73,'Startliste individuelt'!$A:$I,3,FALSE)),"",VLOOKUP($F73,'Startliste individuelt'!$A:$I,3,FALSE))</f>
        <v/>
      </c>
      <c r="I73" s="14" t="str">
        <f>IF(ISERROR(VLOOKUP($F73,'Startliste individuelt'!$A:$I,5,FALSE)),"",VLOOKUP($F73,'Startliste individuelt'!$A:$I,5,FALSE))</f>
        <v/>
      </c>
      <c r="J73" s="15" t="str">
        <f>IF(ISERROR(VLOOKUP($F73,'Startliste individuelt'!$A:$I,9,FALSE)),"",VLOOKUP($F73,'Startliste individuelt'!$A:$I,9,FALSE))</f>
        <v/>
      </c>
      <c r="K73" s="39"/>
      <c r="L73" s="40"/>
      <c r="M73" s="41"/>
    </row>
    <row r="74" spans="1:13" ht="16.149999999999999" customHeight="1" x14ac:dyDescent="0.45">
      <c r="A74" s="55">
        <f t="shared" si="0"/>
        <v>17</v>
      </c>
      <c r="B74" s="24">
        <v>17</v>
      </c>
      <c r="C74" s="42"/>
      <c r="D74" s="24" t="str">
        <f t="shared" ref="D74" si="57">IF(C74&lt;&gt;"",C74,"")</f>
        <v/>
      </c>
      <c r="E74" s="58">
        <v>1</v>
      </c>
      <c r="F74" s="42"/>
      <c r="G74" s="7" t="str">
        <f>IF(ISERROR(VLOOKUP($F74,'Startliste individuelt'!$A:$I,2,FALSE)),"",VLOOKUP($F74,'Startliste individuelt'!$A:$I,2,FALSE))</f>
        <v/>
      </c>
      <c r="H74" s="8" t="str">
        <f>IF(ISERROR(VLOOKUP($F74,'Startliste individuelt'!$A:$I,3,FALSE)),"",VLOOKUP($F74,'Startliste individuelt'!$A:$I,3,FALSE))</f>
        <v/>
      </c>
      <c r="I74" s="8" t="str">
        <f>IF(ISERROR(VLOOKUP($F74,'Startliste individuelt'!$A:$I,5,FALSE)),"",VLOOKUP($F74,'Startliste individuelt'!$A:$I,5,FALSE))</f>
        <v/>
      </c>
      <c r="J74" s="9" t="str">
        <f>IF(ISERROR(VLOOKUP($F74,'Startliste individuelt'!$A:$I,9,FALSE)),"",VLOOKUP($F74,'Startliste individuelt'!$A:$I,9,FALSE))</f>
        <v/>
      </c>
      <c r="K74" s="33"/>
      <c r="L74" s="34"/>
      <c r="M74" s="35"/>
    </row>
    <row r="75" spans="1:13" ht="16.149999999999999" customHeight="1" x14ac:dyDescent="0.45">
      <c r="A75" s="56" t="str">
        <f t="shared" ref="A75:A89" si="58">IF(B75&lt;&gt;B74,B75,"")</f>
        <v/>
      </c>
      <c r="B75" s="25">
        <v>17</v>
      </c>
      <c r="C75" s="56"/>
      <c r="D75" s="25" t="str">
        <f t="shared" ref="D75" si="59">IF(C74&lt;&gt;"",C74,"")</f>
        <v/>
      </c>
      <c r="E75" s="59">
        <v>2</v>
      </c>
      <c r="F75" s="43"/>
      <c r="G75" s="10" t="str">
        <f>IF(ISERROR(VLOOKUP($F75,'Startliste individuelt'!$A:$I,2,FALSE)),"",VLOOKUP($F75,'Startliste individuelt'!$A:$I,2,FALSE))</f>
        <v/>
      </c>
      <c r="H75" s="11" t="str">
        <f>IF(ISERROR(VLOOKUP($F75,'Startliste individuelt'!$A:$I,3,FALSE)),"",VLOOKUP($F75,'Startliste individuelt'!$A:$I,3,FALSE))</f>
        <v/>
      </c>
      <c r="I75" s="11" t="str">
        <f>IF(ISERROR(VLOOKUP($F75,'Startliste individuelt'!$A:$I,5,FALSE)),"",VLOOKUP($F75,'Startliste individuelt'!$A:$I,5,FALSE))</f>
        <v/>
      </c>
      <c r="J75" s="12" t="str">
        <f>IF(ISERROR(VLOOKUP($F75,'Startliste individuelt'!$A:$I,9,FALSE)),"",VLOOKUP($F75,'Startliste individuelt'!$A:$I,9,FALSE))</f>
        <v/>
      </c>
      <c r="K75" s="36"/>
      <c r="L75" s="37"/>
      <c r="M75" s="38"/>
    </row>
    <row r="76" spans="1:13" ht="16.149999999999999" customHeight="1" x14ac:dyDescent="0.45">
      <c r="A76" s="56" t="str">
        <f t="shared" si="58"/>
        <v/>
      </c>
      <c r="B76" s="25">
        <v>17</v>
      </c>
      <c r="C76" s="56"/>
      <c r="D76" s="25" t="str">
        <f t="shared" ref="D76" si="60">IF(C74&lt;&gt;"",C74,"")</f>
        <v/>
      </c>
      <c r="E76" s="59">
        <v>3</v>
      </c>
      <c r="F76" s="43"/>
      <c r="G76" s="10" t="str">
        <f>IF(ISERROR(VLOOKUP($F76,'Startliste individuelt'!$A:$I,2,FALSE)),"",VLOOKUP($F76,'Startliste individuelt'!$A:$I,2,FALSE))</f>
        <v/>
      </c>
      <c r="H76" s="11" t="str">
        <f>IF(ISERROR(VLOOKUP($F76,'Startliste individuelt'!$A:$I,3,FALSE)),"",VLOOKUP($F76,'Startliste individuelt'!$A:$I,3,FALSE))</f>
        <v/>
      </c>
      <c r="I76" s="11" t="str">
        <f>IF(ISERROR(VLOOKUP($F76,'Startliste individuelt'!$A:$I,5,FALSE)),"",VLOOKUP($F76,'Startliste individuelt'!$A:$I,5,FALSE))</f>
        <v/>
      </c>
      <c r="J76" s="12" t="str">
        <f>IF(ISERROR(VLOOKUP($F76,'Startliste individuelt'!$A:$I,9,FALSE)),"",VLOOKUP($F76,'Startliste individuelt'!$A:$I,9,FALSE))</f>
        <v/>
      </c>
      <c r="K76" s="36"/>
      <c r="L76" s="37"/>
      <c r="M76" s="38"/>
    </row>
    <row r="77" spans="1:13" ht="16.149999999999999" customHeight="1" thickBot="1" x14ac:dyDescent="0.5">
      <c r="A77" s="57" t="str">
        <f t="shared" si="58"/>
        <v/>
      </c>
      <c r="B77" s="26">
        <v>17</v>
      </c>
      <c r="C77" s="56"/>
      <c r="D77" s="26" t="str">
        <f t="shared" ref="D77" si="61">IF(C74&lt;&gt;"",C74,"")</f>
        <v/>
      </c>
      <c r="E77" s="60">
        <v>4</v>
      </c>
      <c r="F77" s="44"/>
      <c r="G77" s="13" t="str">
        <f>IF(ISERROR(VLOOKUP($F77,'Startliste individuelt'!$A:$I,2,FALSE)),"",VLOOKUP($F77,'Startliste individuelt'!$A:$I,2,FALSE))</f>
        <v/>
      </c>
      <c r="H77" s="14" t="str">
        <f>IF(ISERROR(VLOOKUP($F77,'Startliste individuelt'!$A:$I,3,FALSE)),"",VLOOKUP($F77,'Startliste individuelt'!$A:$I,3,FALSE))</f>
        <v/>
      </c>
      <c r="I77" s="14" t="str">
        <f>IF(ISERROR(VLOOKUP($F77,'Startliste individuelt'!$A:$I,5,FALSE)),"",VLOOKUP($F77,'Startliste individuelt'!$A:$I,5,FALSE))</f>
        <v/>
      </c>
      <c r="J77" s="15" t="str">
        <f>IF(ISERROR(VLOOKUP($F77,'Startliste individuelt'!$A:$I,9,FALSE)),"",VLOOKUP($F77,'Startliste individuelt'!$A:$I,9,FALSE))</f>
        <v/>
      </c>
      <c r="K77" s="39"/>
      <c r="L77" s="40"/>
      <c r="M77" s="41"/>
    </row>
    <row r="78" spans="1:13" ht="16.149999999999999" customHeight="1" x14ac:dyDescent="0.45">
      <c r="A78" s="55">
        <f t="shared" si="58"/>
        <v>18</v>
      </c>
      <c r="B78" s="24">
        <v>18</v>
      </c>
      <c r="C78" s="42"/>
      <c r="D78" s="24" t="str">
        <f t="shared" ref="D78" si="62">IF(C78&lt;&gt;"",C78,"")</f>
        <v/>
      </c>
      <c r="E78" s="58">
        <v>1</v>
      </c>
      <c r="F78" s="42"/>
      <c r="G78" s="7" t="str">
        <f>IF(ISERROR(VLOOKUP($F78,'Startliste individuelt'!$A:$I,2,FALSE)),"",VLOOKUP($F78,'Startliste individuelt'!$A:$I,2,FALSE))</f>
        <v/>
      </c>
      <c r="H78" s="8" t="str">
        <f>IF(ISERROR(VLOOKUP($F78,'Startliste individuelt'!$A:$I,3,FALSE)),"",VLOOKUP($F78,'Startliste individuelt'!$A:$I,3,FALSE))</f>
        <v/>
      </c>
      <c r="I78" s="8" t="str">
        <f>IF(ISERROR(VLOOKUP($F78,'Startliste individuelt'!$A:$I,5,FALSE)),"",VLOOKUP($F78,'Startliste individuelt'!$A:$I,5,FALSE))</f>
        <v/>
      </c>
      <c r="J78" s="9" t="str">
        <f>IF(ISERROR(VLOOKUP($F78,'Startliste individuelt'!$A:$I,9,FALSE)),"",VLOOKUP($F78,'Startliste individuelt'!$A:$I,9,FALSE))</f>
        <v/>
      </c>
      <c r="K78" s="33"/>
      <c r="L78" s="34"/>
      <c r="M78" s="35"/>
    </row>
    <row r="79" spans="1:13" ht="16.149999999999999" customHeight="1" x14ac:dyDescent="0.45">
      <c r="A79" s="56" t="str">
        <f t="shared" si="58"/>
        <v/>
      </c>
      <c r="B79" s="25">
        <v>18</v>
      </c>
      <c r="C79" s="56"/>
      <c r="D79" s="25" t="str">
        <f t="shared" ref="D79" si="63">IF(C78&lt;&gt;"",C78,"")</f>
        <v/>
      </c>
      <c r="E79" s="59">
        <v>2</v>
      </c>
      <c r="F79" s="43"/>
      <c r="G79" s="10" t="str">
        <f>IF(ISERROR(VLOOKUP($F79,'Startliste individuelt'!$A:$I,2,FALSE)),"",VLOOKUP($F79,'Startliste individuelt'!$A:$I,2,FALSE))</f>
        <v/>
      </c>
      <c r="H79" s="11" t="str">
        <f>IF(ISERROR(VLOOKUP($F79,'Startliste individuelt'!$A:$I,3,FALSE)),"",VLOOKUP($F79,'Startliste individuelt'!$A:$I,3,FALSE))</f>
        <v/>
      </c>
      <c r="I79" s="11" t="str">
        <f>IF(ISERROR(VLOOKUP($F79,'Startliste individuelt'!$A:$I,5,FALSE)),"",VLOOKUP($F79,'Startliste individuelt'!$A:$I,5,FALSE))</f>
        <v/>
      </c>
      <c r="J79" s="12" t="str">
        <f>IF(ISERROR(VLOOKUP($F79,'Startliste individuelt'!$A:$I,9,FALSE)),"",VLOOKUP($F79,'Startliste individuelt'!$A:$I,9,FALSE))</f>
        <v/>
      </c>
      <c r="K79" s="36"/>
      <c r="L79" s="37"/>
      <c r="M79" s="38"/>
    </row>
    <row r="80" spans="1:13" ht="16.149999999999999" customHeight="1" x14ac:dyDescent="0.45">
      <c r="A80" s="56" t="str">
        <f t="shared" si="58"/>
        <v/>
      </c>
      <c r="B80" s="25">
        <v>18</v>
      </c>
      <c r="C80" s="56"/>
      <c r="D80" s="25" t="str">
        <f t="shared" ref="D80" si="64">IF(C78&lt;&gt;"",C78,"")</f>
        <v/>
      </c>
      <c r="E80" s="59">
        <v>3</v>
      </c>
      <c r="F80" s="43"/>
      <c r="G80" s="10" t="str">
        <f>IF(ISERROR(VLOOKUP($F80,'Startliste individuelt'!$A:$I,2,FALSE)),"",VLOOKUP($F80,'Startliste individuelt'!$A:$I,2,FALSE))</f>
        <v/>
      </c>
      <c r="H80" s="11" t="str">
        <f>IF(ISERROR(VLOOKUP($F80,'Startliste individuelt'!$A:$I,3,FALSE)),"",VLOOKUP($F80,'Startliste individuelt'!$A:$I,3,FALSE))</f>
        <v/>
      </c>
      <c r="I80" s="11" t="str">
        <f>IF(ISERROR(VLOOKUP($F80,'Startliste individuelt'!$A:$I,5,FALSE)),"",VLOOKUP($F80,'Startliste individuelt'!$A:$I,5,FALSE))</f>
        <v/>
      </c>
      <c r="J80" s="12" t="str">
        <f>IF(ISERROR(VLOOKUP($F80,'Startliste individuelt'!$A:$I,9,FALSE)),"",VLOOKUP($F80,'Startliste individuelt'!$A:$I,9,FALSE))</f>
        <v/>
      </c>
      <c r="K80" s="36"/>
      <c r="L80" s="37"/>
      <c r="M80" s="38"/>
    </row>
    <row r="81" spans="1:13" ht="16.149999999999999" customHeight="1" thickBot="1" x14ac:dyDescent="0.5">
      <c r="A81" s="57" t="str">
        <f t="shared" si="58"/>
        <v/>
      </c>
      <c r="B81" s="26">
        <v>18</v>
      </c>
      <c r="C81" s="56"/>
      <c r="D81" s="26" t="str">
        <f t="shared" ref="D81" si="65">IF(C78&lt;&gt;"",C78,"")</f>
        <v/>
      </c>
      <c r="E81" s="60">
        <v>4</v>
      </c>
      <c r="F81" s="44"/>
      <c r="G81" s="13" t="str">
        <f>IF(ISERROR(VLOOKUP($F81,'Startliste individuelt'!$A:$I,2,FALSE)),"",VLOOKUP($F81,'Startliste individuelt'!$A:$I,2,FALSE))</f>
        <v/>
      </c>
      <c r="H81" s="14" t="str">
        <f>IF(ISERROR(VLOOKUP($F81,'Startliste individuelt'!$A:$I,3,FALSE)),"",VLOOKUP($F81,'Startliste individuelt'!$A:$I,3,FALSE))</f>
        <v/>
      </c>
      <c r="I81" s="14" t="str">
        <f>IF(ISERROR(VLOOKUP($F81,'Startliste individuelt'!$A:$I,5,FALSE)),"",VLOOKUP($F81,'Startliste individuelt'!$A:$I,5,FALSE))</f>
        <v/>
      </c>
      <c r="J81" s="15" t="str">
        <f>IF(ISERROR(VLOOKUP($F81,'Startliste individuelt'!$A:$I,9,FALSE)),"",VLOOKUP($F81,'Startliste individuelt'!$A:$I,9,FALSE))</f>
        <v/>
      </c>
      <c r="K81" s="39"/>
      <c r="L81" s="40"/>
      <c r="M81" s="41"/>
    </row>
    <row r="82" spans="1:13" ht="16.149999999999999" customHeight="1" x14ac:dyDescent="0.45">
      <c r="A82" s="55">
        <f t="shared" si="58"/>
        <v>19</v>
      </c>
      <c r="B82" s="24">
        <v>19</v>
      </c>
      <c r="C82" s="42"/>
      <c r="D82" s="24" t="str">
        <f t="shared" ref="D82" si="66">IF(C82&lt;&gt;"",C82,"")</f>
        <v/>
      </c>
      <c r="E82" s="58">
        <v>1</v>
      </c>
      <c r="F82" s="42"/>
      <c r="G82" s="7" t="str">
        <f>IF(ISERROR(VLOOKUP($F82,'Startliste individuelt'!$A:$I,2,FALSE)),"",VLOOKUP($F82,'Startliste individuelt'!$A:$I,2,FALSE))</f>
        <v/>
      </c>
      <c r="H82" s="8" t="str">
        <f>IF(ISERROR(VLOOKUP($F82,'Startliste individuelt'!$A:$I,3,FALSE)),"",VLOOKUP($F82,'Startliste individuelt'!$A:$I,3,FALSE))</f>
        <v/>
      </c>
      <c r="I82" s="8" t="str">
        <f>IF(ISERROR(VLOOKUP($F82,'Startliste individuelt'!$A:$I,5,FALSE)),"",VLOOKUP($F82,'Startliste individuelt'!$A:$I,5,FALSE))</f>
        <v/>
      </c>
      <c r="J82" s="9" t="str">
        <f>IF(ISERROR(VLOOKUP($F82,'Startliste individuelt'!$A:$I,9,FALSE)),"",VLOOKUP($F82,'Startliste individuelt'!$A:$I,9,FALSE))</f>
        <v/>
      </c>
      <c r="K82" s="33"/>
      <c r="L82" s="34"/>
      <c r="M82" s="35"/>
    </row>
    <row r="83" spans="1:13" ht="16.149999999999999" customHeight="1" x14ac:dyDescent="0.45">
      <c r="A83" s="56" t="str">
        <f t="shared" si="58"/>
        <v/>
      </c>
      <c r="B83" s="25">
        <v>19</v>
      </c>
      <c r="C83" s="56"/>
      <c r="D83" s="25" t="str">
        <f t="shared" ref="D83" si="67">IF(C82&lt;&gt;"",C82,"")</f>
        <v/>
      </c>
      <c r="E83" s="59">
        <v>2</v>
      </c>
      <c r="F83" s="43"/>
      <c r="G83" s="10" t="str">
        <f>IF(ISERROR(VLOOKUP($F83,'Startliste individuelt'!$A:$I,2,FALSE)),"",VLOOKUP($F83,'Startliste individuelt'!$A:$I,2,FALSE))</f>
        <v/>
      </c>
      <c r="H83" s="11" t="str">
        <f>IF(ISERROR(VLOOKUP($F83,'Startliste individuelt'!$A:$I,3,FALSE)),"",VLOOKUP($F83,'Startliste individuelt'!$A:$I,3,FALSE))</f>
        <v/>
      </c>
      <c r="I83" s="11" t="str">
        <f>IF(ISERROR(VLOOKUP($F83,'Startliste individuelt'!$A:$I,5,FALSE)),"",VLOOKUP($F83,'Startliste individuelt'!$A:$I,5,FALSE))</f>
        <v/>
      </c>
      <c r="J83" s="12" t="str">
        <f>IF(ISERROR(VLOOKUP($F83,'Startliste individuelt'!$A:$I,9,FALSE)),"",VLOOKUP($F83,'Startliste individuelt'!$A:$I,9,FALSE))</f>
        <v/>
      </c>
      <c r="K83" s="36"/>
      <c r="L83" s="37"/>
      <c r="M83" s="38"/>
    </row>
    <row r="84" spans="1:13" ht="16.149999999999999" customHeight="1" x14ac:dyDescent="0.45">
      <c r="A84" s="56" t="str">
        <f t="shared" si="58"/>
        <v/>
      </c>
      <c r="B84" s="25">
        <v>19</v>
      </c>
      <c r="C84" s="56"/>
      <c r="D84" s="25" t="str">
        <f t="shared" ref="D84" si="68">IF(C82&lt;&gt;"",C82,"")</f>
        <v/>
      </c>
      <c r="E84" s="59">
        <v>3</v>
      </c>
      <c r="F84" s="43"/>
      <c r="G84" s="10" t="str">
        <f>IF(ISERROR(VLOOKUP($F84,'Startliste individuelt'!$A:$I,2,FALSE)),"",VLOOKUP($F84,'Startliste individuelt'!$A:$I,2,FALSE))</f>
        <v/>
      </c>
      <c r="H84" s="11" t="str">
        <f>IF(ISERROR(VLOOKUP($F84,'Startliste individuelt'!$A:$I,3,FALSE)),"",VLOOKUP($F84,'Startliste individuelt'!$A:$I,3,FALSE))</f>
        <v/>
      </c>
      <c r="I84" s="11" t="str">
        <f>IF(ISERROR(VLOOKUP($F84,'Startliste individuelt'!$A:$I,5,FALSE)),"",VLOOKUP($F84,'Startliste individuelt'!$A:$I,5,FALSE))</f>
        <v/>
      </c>
      <c r="J84" s="12" t="str">
        <f>IF(ISERROR(VLOOKUP($F84,'Startliste individuelt'!$A:$I,9,FALSE)),"",VLOOKUP($F84,'Startliste individuelt'!$A:$I,9,FALSE))</f>
        <v/>
      </c>
      <c r="K84" s="36"/>
      <c r="L84" s="37"/>
      <c r="M84" s="38"/>
    </row>
    <row r="85" spans="1:13" ht="16.149999999999999" customHeight="1" thickBot="1" x14ac:dyDescent="0.5">
      <c r="A85" s="57" t="str">
        <f t="shared" si="58"/>
        <v/>
      </c>
      <c r="B85" s="26">
        <v>19</v>
      </c>
      <c r="C85" s="56"/>
      <c r="D85" s="26" t="str">
        <f t="shared" ref="D85" si="69">IF(C82&lt;&gt;"",C82,"")</f>
        <v/>
      </c>
      <c r="E85" s="60">
        <v>4</v>
      </c>
      <c r="F85" s="44"/>
      <c r="G85" s="13" t="str">
        <f>IF(ISERROR(VLOOKUP($F85,'Startliste individuelt'!$A:$I,2,FALSE)),"",VLOOKUP($F85,'Startliste individuelt'!$A:$I,2,FALSE))</f>
        <v/>
      </c>
      <c r="H85" s="14" t="str">
        <f>IF(ISERROR(VLOOKUP($F85,'Startliste individuelt'!$A:$I,3,FALSE)),"",VLOOKUP($F85,'Startliste individuelt'!$A:$I,3,FALSE))</f>
        <v/>
      </c>
      <c r="I85" s="14" t="str">
        <f>IF(ISERROR(VLOOKUP($F85,'Startliste individuelt'!$A:$I,5,FALSE)),"",VLOOKUP($F85,'Startliste individuelt'!$A:$I,5,FALSE))</f>
        <v/>
      </c>
      <c r="J85" s="15" t="str">
        <f>IF(ISERROR(VLOOKUP($F85,'Startliste individuelt'!$A:$I,9,FALSE)),"",VLOOKUP($F85,'Startliste individuelt'!$A:$I,9,FALSE))</f>
        <v/>
      </c>
      <c r="K85" s="39"/>
      <c r="L85" s="40"/>
      <c r="M85" s="41"/>
    </row>
    <row r="86" spans="1:13" ht="16.149999999999999" customHeight="1" x14ac:dyDescent="0.45">
      <c r="A86" s="55">
        <f t="shared" si="58"/>
        <v>20</v>
      </c>
      <c r="B86" s="24">
        <v>20</v>
      </c>
      <c r="C86" s="42"/>
      <c r="D86" s="24" t="str">
        <f t="shared" ref="D86" si="70">IF(C86&lt;&gt;"",C86,"")</f>
        <v/>
      </c>
      <c r="E86" s="58">
        <v>1</v>
      </c>
      <c r="F86" s="42"/>
      <c r="G86" s="7" t="str">
        <f>IF(ISERROR(VLOOKUP($F86,'Startliste individuelt'!$A:$I,2,FALSE)),"",VLOOKUP($F86,'Startliste individuelt'!$A:$I,2,FALSE))</f>
        <v/>
      </c>
      <c r="H86" s="8" t="str">
        <f>IF(ISERROR(VLOOKUP($F86,'Startliste individuelt'!$A:$I,3,FALSE)),"",VLOOKUP($F86,'Startliste individuelt'!$A:$I,3,FALSE))</f>
        <v/>
      </c>
      <c r="I86" s="8" t="str">
        <f>IF(ISERROR(VLOOKUP($F86,'Startliste individuelt'!$A:$I,5,FALSE)),"",VLOOKUP($F86,'Startliste individuelt'!$A:$I,5,FALSE))</f>
        <v/>
      </c>
      <c r="J86" s="9" t="str">
        <f>IF(ISERROR(VLOOKUP($F86,'Startliste individuelt'!$A:$I,9,FALSE)),"",VLOOKUP($F86,'Startliste individuelt'!$A:$I,9,FALSE))</f>
        <v/>
      </c>
      <c r="K86" s="33"/>
      <c r="L86" s="34"/>
      <c r="M86" s="35"/>
    </row>
    <row r="87" spans="1:13" ht="16.149999999999999" customHeight="1" x14ac:dyDescent="0.45">
      <c r="A87" s="56" t="str">
        <f t="shared" si="58"/>
        <v/>
      </c>
      <c r="B87" s="25">
        <v>20</v>
      </c>
      <c r="C87" s="56"/>
      <c r="D87" s="25" t="str">
        <f t="shared" ref="D87" si="71">IF(C86&lt;&gt;"",C86,"")</f>
        <v/>
      </c>
      <c r="E87" s="59">
        <v>2</v>
      </c>
      <c r="F87" s="43"/>
      <c r="G87" s="10" t="str">
        <f>IF(ISERROR(VLOOKUP($F87,'Startliste individuelt'!$A:$I,2,FALSE)),"",VLOOKUP($F87,'Startliste individuelt'!$A:$I,2,FALSE))</f>
        <v/>
      </c>
      <c r="H87" s="11" t="str">
        <f>IF(ISERROR(VLOOKUP($F87,'Startliste individuelt'!$A:$I,3,FALSE)),"",VLOOKUP($F87,'Startliste individuelt'!$A:$I,3,FALSE))</f>
        <v/>
      </c>
      <c r="I87" s="11" t="str">
        <f>IF(ISERROR(VLOOKUP($F87,'Startliste individuelt'!$A:$I,5,FALSE)),"",VLOOKUP($F87,'Startliste individuelt'!$A:$I,5,FALSE))</f>
        <v/>
      </c>
      <c r="J87" s="12" t="str">
        <f>IF(ISERROR(VLOOKUP($F87,'Startliste individuelt'!$A:$I,9,FALSE)),"",VLOOKUP($F87,'Startliste individuelt'!$A:$I,9,FALSE))</f>
        <v/>
      </c>
      <c r="K87" s="36"/>
      <c r="L87" s="37"/>
      <c r="M87" s="38"/>
    </row>
    <row r="88" spans="1:13" ht="16.149999999999999" customHeight="1" x14ac:dyDescent="0.45">
      <c r="A88" s="56" t="str">
        <f t="shared" si="58"/>
        <v/>
      </c>
      <c r="B88" s="25">
        <v>20</v>
      </c>
      <c r="C88" s="56"/>
      <c r="D88" s="25" t="str">
        <f t="shared" ref="D88" si="72">IF(C86&lt;&gt;"",C86,"")</f>
        <v/>
      </c>
      <c r="E88" s="59">
        <v>3</v>
      </c>
      <c r="F88" s="43"/>
      <c r="G88" s="10" t="str">
        <f>IF(ISERROR(VLOOKUP($F88,'Startliste individuelt'!$A:$I,2,FALSE)),"",VLOOKUP($F88,'Startliste individuelt'!$A:$I,2,FALSE))</f>
        <v/>
      </c>
      <c r="H88" s="11" t="str">
        <f>IF(ISERROR(VLOOKUP($F88,'Startliste individuelt'!$A:$I,3,FALSE)),"",VLOOKUP($F88,'Startliste individuelt'!$A:$I,3,FALSE))</f>
        <v/>
      </c>
      <c r="I88" s="11" t="str">
        <f>IF(ISERROR(VLOOKUP($F88,'Startliste individuelt'!$A:$I,5,FALSE)),"",VLOOKUP($F88,'Startliste individuelt'!$A:$I,5,FALSE))</f>
        <v/>
      </c>
      <c r="J88" s="12" t="str">
        <f>IF(ISERROR(VLOOKUP($F88,'Startliste individuelt'!$A:$I,9,FALSE)),"",VLOOKUP($F88,'Startliste individuelt'!$A:$I,9,FALSE))</f>
        <v/>
      </c>
      <c r="K88" s="36"/>
      <c r="L88" s="37"/>
      <c r="M88" s="38"/>
    </row>
    <row r="89" spans="1:13" ht="16.149999999999999" customHeight="1" thickBot="1" x14ac:dyDescent="0.5">
      <c r="A89" s="61" t="str">
        <f t="shared" si="58"/>
        <v/>
      </c>
      <c r="B89" s="62">
        <v>20</v>
      </c>
      <c r="C89" s="61"/>
      <c r="D89" s="62" t="str">
        <f t="shared" ref="D89" si="73">IF(C86&lt;&gt;"",C86,"")</f>
        <v/>
      </c>
      <c r="E89" s="63">
        <v>4</v>
      </c>
      <c r="F89" s="44"/>
      <c r="G89" s="13" t="str">
        <f>IF(ISERROR(VLOOKUP($F89,'Startliste individuelt'!$A:$I,2,FALSE)),"",VLOOKUP($F89,'Startliste individuelt'!$A:$I,2,FALSE))</f>
        <v/>
      </c>
      <c r="H89" s="14" t="str">
        <f>IF(ISERROR(VLOOKUP($F89,'Startliste individuelt'!$A:$I,3,FALSE)),"",VLOOKUP($F89,'Startliste individuelt'!$A:$I,3,FALSE))</f>
        <v/>
      </c>
      <c r="I89" s="14" t="str">
        <f>IF(ISERROR(VLOOKUP($F89,'Startliste individuelt'!$A:$I,5,FALSE)),"",VLOOKUP($F89,'Startliste individuelt'!$A:$I,5,FALSE))</f>
        <v/>
      </c>
      <c r="J89" s="15" t="str">
        <f>IF(ISERROR(VLOOKUP($F89,'Startliste individuelt'!$A:$I,9,FALSE)),"",VLOOKUP($F89,'Startliste individuelt'!$A:$I,9,FALSE))</f>
        <v/>
      </c>
      <c r="K89" s="39"/>
      <c r="L89" s="40"/>
      <c r="M89" s="41"/>
    </row>
    <row r="90" spans="1:13" ht="14.65" thickTop="1" x14ac:dyDescent="0.45"/>
  </sheetData>
  <sheetProtection sheet="1" objects="1" scenarios="1"/>
  <mergeCells count="5">
    <mergeCell ref="G2:L2"/>
    <mergeCell ref="G4:J4"/>
    <mergeCell ref="A8:E8"/>
    <mergeCell ref="F8:J8"/>
    <mergeCell ref="K8:M8"/>
  </mergeCells>
  <pageMargins left="0.51181102362204722" right="0.11811023622047245" top="0.74803149606299213" bottom="0.74803149606299213" header="0.31496062992125984" footer="0.31496062992125984"/>
  <pageSetup paperSize="9" orientation="landscape" horizontalDpi="4294967294" verticalDpi="4294967294" r:id="rId1"/>
  <headerFooter>
    <oddFooter>&amp;CSide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83"/>
  <sheetViews>
    <sheetView workbookViewId="0"/>
  </sheetViews>
  <sheetFormatPr baseColWidth="10" defaultRowHeight="14.25" x14ac:dyDescent="0.45"/>
  <cols>
    <col min="1" max="1" width="5.86328125" style="16" customWidth="1"/>
    <col min="2" max="2" width="15.265625" customWidth="1"/>
    <col min="3" max="3" width="16.59765625" customWidth="1"/>
    <col min="4" max="4" width="8.86328125" bestFit="1" customWidth="1"/>
    <col min="5" max="5" width="18.265625" customWidth="1"/>
    <col min="6" max="6" width="6.1328125" bestFit="1" customWidth="1"/>
    <col min="7" max="7" width="6" bestFit="1" customWidth="1"/>
    <col min="8" max="8" width="6.73046875" bestFit="1" customWidth="1"/>
    <col min="9" max="9" width="8" bestFit="1" customWidth="1"/>
    <col min="10" max="10" width="8.1328125" style="21" bestFit="1" customWidth="1"/>
  </cols>
  <sheetData>
    <row r="1" spans="1:13" x14ac:dyDescent="0.45">
      <c r="A1" s="17" t="s">
        <v>22</v>
      </c>
      <c r="B1" s="18" t="s">
        <v>0</v>
      </c>
      <c r="C1" s="18" t="s">
        <v>1</v>
      </c>
      <c r="D1" s="18" t="s">
        <v>5</v>
      </c>
      <c r="E1" s="18" t="s">
        <v>3</v>
      </c>
      <c r="F1" s="18" t="s">
        <v>21</v>
      </c>
      <c r="G1" s="18" t="s">
        <v>15</v>
      </c>
      <c r="H1" s="18" t="s">
        <v>19</v>
      </c>
      <c r="I1" s="18" t="s">
        <v>2</v>
      </c>
      <c r="J1" s="20" t="s">
        <v>23</v>
      </c>
      <c r="K1" s="47" t="s">
        <v>468</v>
      </c>
      <c r="L1" s="18" t="s">
        <v>470</v>
      </c>
      <c r="M1" s="18" t="s">
        <v>471</v>
      </c>
    </row>
    <row r="2" spans="1:13" x14ac:dyDescent="0.45">
      <c r="A2" s="19">
        <f>H2</f>
        <v>1</v>
      </c>
      <c r="B2" t="s">
        <v>31</v>
      </c>
      <c r="C2" t="s">
        <v>19</v>
      </c>
      <c r="D2" t="s">
        <v>477</v>
      </c>
      <c r="E2" t="s">
        <v>32</v>
      </c>
      <c r="F2">
        <v>1</v>
      </c>
      <c r="G2" t="s">
        <v>16</v>
      </c>
      <c r="H2">
        <v>1</v>
      </c>
      <c r="J2" s="21">
        <v>0.50017361111111114</v>
      </c>
      <c r="M2" t="str">
        <f>IF(I2&lt;&gt;L2,L2,"")</f>
        <v/>
      </c>
    </row>
    <row r="3" spans="1:13" x14ac:dyDescent="0.45">
      <c r="A3" s="19">
        <f>H3</f>
        <v>2</v>
      </c>
      <c r="B3" t="s">
        <v>31</v>
      </c>
      <c r="C3" t="s">
        <v>19</v>
      </c>
      <c r="D3" t="s">
        <v>477</v>
      </c>
      <c r="E3" t="s">
        <v>32</v>
      </c>
      <c r="F3">
        <v>1</v>
      </c>
      <c r="G3" t="s">
        <v>16</v>
      </c>
      <c r="H3">
        <v>2</v>
      </c>
      <c r="J3" s="21">
        <v>0.50034722222222228</v>
      </c>
      <c r="M3" t="str">
        <f t="shared" ref="M3:M66" si="0">IF(I3&lt;&gt;L3,L3,"")</f>
        <v/>
      </c>
    </row>
    <row r="4" spans="1:13" x14ac:dyDescent="0.45">
      <c r="A4" s="19">
        <f t="shared" ref="A4:A67" si="1">H4</f>
        <v>3</v>
      </c>
      <c r="B4" t="s">
        <v>31</v>
      </c>
      <c r="C4" t="s">
        <v>19</v>
      </c>
      <c r="D4" t="s">
        <v>477</v>
      </c>
      <c r="E4" t="s">
        <v>32</v>
      </c>
      <c r="F4">
        <v>1</v>
      </c>
      <c r="G4" t="s">
        <v>16</v>
      </c>
      <c r="H4">
        <v>3</v>
      </c>
      <c r="J4" s="21">
        <v>0.5005208333333333</v>
      </c>
      <c r="M4" t="str">
        <f t="shared" si="0"/>
        <v/>
      </c>
    </row>
    <row r="5" spans="1:13" x14ac:dyDescent="0.45">
      <c r="A5" s="19">
        <f t="shared" si="1"/>
        <v>4</v>
      </c>
      <c r="B5" t="s">
        <v>31</v>
      </c>
      <c r="C5" t="s">
        <v>19</v>
      </c>
      <c r="D5" t="s">
        <v>477</v>
      </c>
      <c r="E5" t="s">
        <v>32</v>
      </c>
      <c r="F5">
        <v>1</v>
      </c>
      <c r="G5" t="s">
        <v>16</v>
      </c>
      <c r="H5">
        <v>4</v>
      </c>
      <c r="J5" s="21">
        <v>0.50069444444444444</v>
      </c>
      <c r="M5" t="str">
        <f t="shared" si="0"/>
        <v/>
      </c>
    </row>
    <row r="6" spans="1:13" x14ac:dyDescent="0.45">
      <c r="A6" s="19">
        <f t="shared" si="1"/>
        <v>5</v>
      </c>
      <c r="B6" t="s">
        <v>31</v>
      </c>
      <c r="C6" t="s">
        <v>19</v>
      </c>
      <c r="D6" t="s">
        <v>477</v>
      </c>
      <c r="E6" t="s">
        <v>32</v>
      </c>
      <c r="F6">
        <v>1</v>
      </c>
      <c r="G6" t="s">
        <v>16</v>
      </c>
      <c r="H6">
        <v>5</v>
      </c>
      <c r="J6" s="21">
        <v>0.50086805555555558</v>
      </c>
      <c r="M6" t="str">
        <f t="shared" si="0"/>
        <v/>
      </c>
    </row>
    <row r="7" spans="1:13" x14ac:dyDescent="0.45">
      <c r="A7" s="19">
        <f t="shared" si="1"/>
        <v>6</v>
      </c>
      <c r="B7" t="s">
        <v>31</v>
      </c>
      <c r="C7" t="s">
        <v>19</v>
      </c>
      <c r="D7" t="s">
        <v>477</v>
      </c>
      <c r="E7" t="s">
        <v>32</v>
      </c>
      <c r="F7">
        <v>1</v>
      </c>
      <c r="G7" t="s">
        <v>16</v>
      </c>
      <c r="H7">
        <v>6</v>
      </c>
      <c r="J7" s="21">
        <v>0.50104166666666672</v>
      </c>
      <c r="M7" t="str">
        <f t="shared" si="0"/>
        <v/>
      </c>
    </row>
    <row r="8" spans="1:13" x14ac:dyDescent="0.45">
      <c r="A8" s="19">
        <f t="shared" si="1"/>
        <v>7</v>
      </c>
      <c r="B8" t="s">
        <v>31</v>
      </c>
      <c r="C8" t="s">
        <v>19</v>
      </c>
      <c r="D8" t="s">
        <v>477</v>
      </c>
      <c r="E8" t="s">
        <v>32</v>
      </c>
      <c r="F8">
        <v>1</v>
      </c>
      <c r="G8" t="s">
        <v>16</v>
      </c>
      <c r="H8">
        <v>7</v>
      </c>
      <c r="J8" s="21">
        <v>0.50121527777777775</v>
      </c>
      <c r="M8" t="str">
        <f t="shared" si="0"/>
        <v/>
      </c>
    </row>
    <row r="9" spans="1:13" x14ac:dyDescent="0.45">
      <c r="A9" s="19">
        <f t="shared" si="1"/>
        <v>8</v>
      </c>
      <c r="B9" t="s">
        <v>31</v>
      </c>
      <c r="C9" t="s">
        <v>19</v>
      </c>
      <c r="D9" t="s">
        <v>477</v>
      </c>
      <c r="E9" t="s">
        <v>32</v>
      </c>
      <c r="F9">
        <v>1</v>
      </c>
      <c r="G9" t="s">
        <v>16</v>
      </c>
      <c r="H9">
        <v>8</v>
      </c>
      <c r="J9" s="21">
        <v>0.50138888888888888</v>
      </c>
      <c r="M9" t="str">
        <f t="shared" si="0"/>
        <v/>
      </c>
    </row>
    <row r="10" spans="1:13" x14ac:dyDescent="0.45">
      <c r="A10" s="19">
        <f t="shared" si="1"/>
        <v>9</v>
      </c>
      <c r="B10" t="s">
        <v>478</v>
      </c>
      <c r="C10" t="s">
        <v>479</v>
      </c>
      <c r="D10" t="s">
        <v>477</v>
      </c>
      <c r="E10" t="s">
        <v>145</v>
      </c>
      <c r="F10">
        <v>1</v>
      </c>
      <c r="G10" t="s">
        <v>16</v>
      </c>
      <c r="H10">
        <v>9</v>
      </c>
      <c r="I10">
        <v>4021531</v>
      </c>
      <c r="J10" s="21">
        <v>0.50156250000000002</v>
      </c>
      <c r="K10">
        <v>4021531</v>
      </c>
      <c r="L10">
        <v>4021531</v>
      </c>
      <c r="M10" t="str">
        <f t="shared" si="0"/>
        <v/>
      </c>
    </row>
    <row r="11" spans="1:13" x14ac:dyDescent="0.45">
      <c r="A11" s="19">
        <f t="shared" si="1"/>
        <v>10</v>
      </c>
      <c r="B11" t="s">
        <v>480</v>
      </c>
      <c r="C11" t="s">
        <v>481</v>
      </c>
      <c r="D11" t="s">
        <v>477</v>
      </c>
      <c r="E11" t="s">
        <v>185</v>
      </c>
      <c r="F11">
        <v>1</v>
      </c>
      <c r="G11" t="s">
        <v>16</v>
      </c>
      <c r="H11">
        <v>10</v>
      </c>
      <c r="I11">
        <v>3651502</v>
      </c>
      <c r="J11" s="21">
        <v>0.50173611111111116</v>
      </c>
      <c r="K11">
        <v>3651502</v>
      </c>
      <c r="L11">
        <v>3651502</v>
      </c>
      <c r="M11" t="str">
        <f t="shared" si="0"/>
        <v/>
      </c>
    </row>
    <row r="12" spans="1:13" x14ac:dyDescent="0.45">
      <c r="A12" s="19">
        <f t="shared" si="1"/>
        <v>11</v>
      </c>
      <c r="B12" t="s">
        <v>482</v>
      </c>
      <c r="C12" t="s">
        <v>223</v>
      </c>
      <c r="D12" t="s">
        <v>477</v>
      </c>
      <c r="E12" t="s">
        <v>265</v>
      </c>
      <c r="F12">
        <v>1</v>
      </c>
      <c r="G12" t="s">
        <v>18</v>
      </c>
      <c r="H12">
        <v>11</v>
      </c>
      <c r="I12">
        <v>1</v>
      </c>
      <c r="J12" s="21">
        <v>0.50190972222222219</v>
      </c>
      <c r="K12">
        <v>1</v>
      </c>
      <c r="L12">
        <v>1</v>
      </c>
      <c r="M12" t="str">
        <f t="shared" si="0"/>
        <v/>
      </c>
    </row>
    <row r="13" spans="1:13" x14ac:dyDescent="0.45">
      <c r="A13" s="19">
        <f t="shared" si="1"/>
        <v>12</v>
      </c>
      <c r="B13" t="s">
        <v>483</v>
      </c>
      <c r="C13" t="s">
        <v>484</v>
      </c>
      <c r="D13" t="s">
        <v>477</v>
      </c>
      <c r="E13" t="s">
        <v>485</v>
      </c>
      <c r="F13">
        <v>1</v>
      </c>
      <c r="G13" t="s">
        <v>18</v>
      </c>
      <c r="H13">
        <v>12</v>
      </c>
      <c r="I13">
        <v>3673464</v>
      </c>
      <c r="J13" s="21">
        <v>0.50208333333333333</v>
      </c>
      <c r="K13">
        <v>3673464</v>
      </c>
      <c r="L13">
        <v>3673464</v>
      </c>
      <c r="M13" t="str">
        <f t="shared" si="0"/>
        <v/>
      </c>
    </row>
    <row r="14" spans="1:13" x14ac:dyDescent="0.45">
      <c r="A14" s="19">
        <f t="shared" si="1"/>
        <v>13</v>
      </c>
      <c r="B14" t="s">
        <v>397</v>
      </c>
      <c r="C14" t="s">
        <v>486</v>
      </c>
      <c r="D14" t="s">
        <v>477</v>
      </c>
      <c r="E14" t="s">
        <v>487</v>
      </c>
      <c r="F14">
        <v>1</v>
      </c>
      <c r="G14" t="s">
        <v>18</v>
      </c>
      <c r="H14">
        <v>13</v>
      </c>
      <c r="I14">
        <v>4025540</v>
      </c>
      <c r="J14" s="21">
        <v>0.50225694444444446</v>
      </c>
      <c r="K14">
        <v>4025540</v>
      </c>
      <c r="L14">
        <v>4025540</v>
      </c>
      <c r="M14" t="str">
        <f t="shared" si="0"/>
        <v/>
      </c>
    </row>
    <row r="15" spans="1:13" x14ac:dyDescent="0.45">
      <c r="A15" s="19">
        <f t="shared" si="1"/>
        <v>14</v>
      </c>
      <c r="B15" t="s">
        <v>488</v>
      </c>
      <c r="C15" t="s">
        <v>489</v>
      </c>
      <c r="D15" t="s">
        <v>477</v>
      </c>
      <c r="E15" t="s">
        <v>490</v>
      </c>
      <c r="F15">
        <v>1</v>
      </c>
      <c r="G15" t="s">
        <v>18</v>
      </c>
      <c r="H15">
        <v>14</v>
      </c>
      <c r="I15">
        <v>4007597</v>
      </c>
      <c r="J15" s="21">
        <v>0.5024305555555556</v>
      </c>
      <c r="K15">
        <v>4007597</v>
      </c>
      <c r="L15">
        <v>4007597</v>
      </c>
      <c r="M15" t="str">
        <f t="shared" si="0"/>
        <v/>
      </c>
    </row>
    <row r="16" spans="1:13" x14ac:dyDescent="0.45">
      <c r="A16" s="19">
        <f t="shared" si="1"/>
        <v>15</v>
      </c>
      <c r="B16" t="s">
        <v>491</v>
      </c>
      <c r="C16" t="s">
        <v>492</v>
      </c>
      <c r="D16" t="s">
        <v>477</v>
      </c>
      <c r="E16" t="s">
        <v>493</v>
      </c>
      <c r="F16">
        <v>1</v>
      </c>
      <c r="G16" t="s">
        <v>18</v>
      </c>
      <c r="H16">
        <v>15</v>
      </c>
      <c r="I16">
        <v>3881497</v>
      </c>
      <c r="J16" s="21">
        <v>0.50260416666666663</v>
      </c>
      <c r="K16">
        <v>3881497</v>
      </c>
      <c r="L16">
        <v>3881497</v>
      </c>
      <c r="M16" t="str">
        <f t="shared" si="0"/>
        <v/>
      </c>
    </row>
    <row r="17" spans="1:13" x14ac:dyDescent="0.45">
      <c r="A17" s="19">
        <f t="shared" si="1"/>
        <v>16</v>
      </c>
      <c r="B17" t="s">
        <v>494</v>
      </c>
      <c r="C17" t="s">
        <v>495</v>
      </c>
      <c r="D17" t="s">
        <v>477</v>
      </c>
      <c r="E17" t="s">
        <v>79</v>
      </c>
      <c r="F17">
        <v>1</v>
      </c>
      <c r="G17" t="s">
        <v>18</v>
      </c>
      <c r="H17">
        <v>16</v>
      </c>
      <c r="I17">
        <v>3645611</v>
      </c>
      <c r="J17" s="21">
        <v>0.50277777777777777</v>
      </c>
      <c r="K17">
        <v>3645611</v>
      </c>
      <c r="L17">
        <v>3645611</v>
      </c>
      <c r="M17" t="str">
        <f t="shared" si="0"/>
        <v/>
      </c>
    </row>
    <row r="18" spans="1:13" x14ac:dyDescent="0.45">
      <c r="A18" s="19">
        <f t="shared" si="1"/>
        <v>17</v>
      </c>
      <c r="B18" t="s">
        <v>496</v>
      </c>
      <c r="C18" t="s">
        <v>497</v>
      </c>
      <c r="D18" t="s">
        <v>477</v>
      </c>
      <c r="E18" t="s">
        <v>498</v>
      </c>
      <c r="F18">
        <v>1</v>
      </c>
      <c r="G18" t="s">
        <v>18</v>
      </c>
      <c r="H18">
        <v>17</v>
      </c>
      <c r="I18">
        <v>3942596</v>
      </c>
      <c r="J18" s="21">
        <v>0.50295138888888891</v>
      </c>
      <c r="K18">
        <v>3942596</v>
      </c>
      <c r="L18">
        <v>3942596</v>
      </c>
      <c r="M18" t="str">
        <f t="shared" si="0"/>
        <v/>
      </c>
    </row>
    <row r="19" spans="1:13" x14ac:dyDescent="0.45">
      <c r="A19" s="19">
        <f t="shared" si="1"/>
        <v>18</v>
      </c>
      <c r="B19" t="s">
        <v>499</v>
      </c>
      <c r="C19" t="s">
        <v>500</v>
      </c>
      <c r="D19" t="s">
        <v>477</v>
      </c>
      <c r="E19" t="s">
        <v>501</v>
      </c>
      <c r="F19">
        <v>1</v>
      </c>
      <c r="G19" t="s">
        <v>18</v>
      </c>
      <c r="H19">
        <v>18</v>
      </c>
      <c r="I19">
        <v>3663176</v>
      </c>
      <c r="J19" s="21">
        <v>0.50313657407407408</v>
      </c>
      <c r="K19">
        <v>3663176</v>
      </c>
      <c r="L19">
        <v>3663176</v>
      </c>
      <c r="M19" t="str">
        <f t="shared" si="0"/>
        <v/>
      </c>
    </row>
    <row r="20" spans="1:13" x14ac:dyDescent="0.45">
      <c r="A20" s="19">
        <f t="shared" si="1"/>
        <v>19</v>
      </c>
      <c r="B20" t="s">
        <v>502</v>
      </c>
      <c r="C20" t="s">
        <v>503</v>
      </c>
      <c r="D20" t="s">
        <v>477</v>
      </c>
      <c r="E20" t="s">
        <v>71</v>
      </c>
      <c r="F20">
        <v>1</v>
      </c>
      <c r="G20" t="s">
        <v>18</v>
      </c>
      <c r="H20">
        <v>19</v>
      </c>
      <c r="I20">
        <v>3672607</v>
      </c>
      <c r="J20" s="21">
        <v>0.50329861111111107</v>
      </c>
      <c r="K20">
        <v>3672607</v>
      </c>
      <c r="L20">
        <v>3672607</v>
      </c>
      <c r="M20" t="str">
        <f t="shared" si="0"/>
        <v/>
      </c>
    </row>
    <row r="21" spans="1:13" x14ac:dyDescent="0.45">
      <c r="A21" s="19">
        <f t="shared" si="1"/>
        <v>20</v>
      </c>
      <c r="B21" t="s">
        <v>504</v>
      </c>
      <c r="C21" t="s">
        <v>505</v>
      </c>
      <c r="D21" t="s">
        <v>477</v>
      </c>
      <c r="E21" t="s">
        <v>216</v>
      </c>
      <c r="F21">
        <v>1</v>
      </c>
      <c r="G21" t="s">
        <v>18</v>
      </c>
      <c r="H21">
        <v>20</v>
      </c>
      <c r="I21">
        <v>3630670</v>
      </c>
      <c r="J21" s="21">
        <v>0.50347222222222221</v>
      </c>
      <c r="K21">
        <v>3630670</v>
      </c>
      <c r="L21">
        <v>3630670</v>
      </c>
      <c r="M21" t="str">
        <f t="shared" si="0"/>
        <v/>
      </c>
    </row>
    <row r="22" spans="1:13" x14ac:dyDescent="0.45">
      <c r="A22" s="19">
        <f t="shared" si="1"/>
        <v>21</v>
      </c>
      <c r="B22" t="s">
        <v>506</v>
      </c>
      <c r="C22" t="s">
        <v>507</v>
      </c>
      <c r="D22" t="s">
        <v>477</v>
      </c>
      <c r="E22" t="s">
        <v>508</v>
      </c>
      <c r="F22">
        <v>1</v>
      </c>
      <c r="G22" t="s">
        <v>18</v>
      </c>
      <c r="H22">
        <v>21</v>
      </c>
      <c r="I22">
        <v>3613973</v>
      </c>
      <c r="J22" s="21">
        <v>0.50368055555555558</v>
      </c>
      <c r="K22">
        <v>3613973</v>
      </c>
      <c r="L22">
        <v>3613973</v>
      </c>
      <c r="M22" t="str">
        <f t="shared" si="0"/>
        <v/>
      </c>
    </row>
    <row r="23" spans="1:13" x14ac:dyDescent="0.45">
      <c r="A23" s="19">
        <f t="shared" si="1"/>
        <v>22</v>
      </c>
      <c r="B23" t="s">
        <v>509</v>
      </c>
      <c r="C23" t="s">
        <v>67</v>
      </c>
      <c r="D23" t="s">
        <v>477</v>
      </c>
      <c r="E23" t="s">
        <v>71</v>
      </c>
      <c r="F23">
        <v>1</v>
      </c>
      <c r="G23" t="s">
        <v>18</v>
      </c>
      <c r="H23">
        <v>22</v>
      </c>
      <c r="I23">
        <v>3740214</v>
      </c>
      <c r="J23" s="21">
        <v>0.50381944444444449</v>
      </c>
      <c r="K23">
        <v>3740214</v>
      </c>
      <c r="L23">
        <v>3740214</v>
      </c>
      <c r="M23" t="str">
        <f t="shared" si="0"/>
        <v/>
      </c>
    </row>
    <row r="24" spans="1:13" x14ac:dyDescent="0.45">
      <c r="A24" s="19">
        <f t="shared" si="1"/>
        <v>23</v>
      </c>
      <c r="B24" t="s">
        <v>407</v>
      </c>
      <c r="C24" t="s">
        <v>388</v>
      </c>
      <c r="D24" t="s">
        <v>477</v>
      </c>
      <c r="E24" t="s">
        <v>510</v>
      </c>
      <c r="F24">
        <v>1</v>
      </c>
      <c r="G24" t="s">
        <v>18</v>
      </c>
      <c r="H24">
        <v>23</v>
      </c>
      <c r="I24">
        <v>4032421</v>
      </c>
      <c r="J24" s="21">
        <v>0.50399305555555551</v>
      </c>
      <c r="K24">
        <v>4032421</v>
      </c>
      <c r="L24">
        <v>4032421</v>
      </c>
      <c r="M24" t="str">
        <f t="shared" si="0"/>
        <v/>
      </c>
    </row>
    <row r="25" spans="1:13" x14ac:dyDescent="0.45">
      <c r="A25" s="19">
        <f t="shared" si="1"/>
        <v>24</v>
      </c>
      <c r="B25" t="s">
        <v>511</v>
      </c>
      <c r="C25" t="s">
        <v>512</v>
      </c>
      <c r="D25" t="s">
        <v>477</v>
      </c>
      <c r="E25" t="s">
        <v>132</v>
      </c>
      <c r="F25">
        <v>1</v>
      </c>
      <c r="G25" t="s">
        <v>18</v>
      </c>
      <c r="H25">
        <v>24</v>
      </c>
      <c r="I25">
        <v>3634508</v>
      </c>
      <c r="J25" s="21">
        <v>0.50417824074074069</v>
      </c>
      <c r="K25">
        <v>3634508</v>
      </c>
      <c r="L25">
        <v>3634508</v>
      </c>
      <c r="M25" t="str">
        <f t="shared" si="0"/>
        <v/>
      </c>
    </row>
    <row r="26" spans="1:13" x14ac:dyDescent="0.45">
      <c r="A26" s="19">
        <f t="shared" si="1"/>
        <v>25</v>
      </c>
      <c r="B26" t="s">
        <v>513</v>
      </c>
      <c r="C26" t="s">
        <v>514</v>
      </c>
      <c r="D26" t="s">
        <v>477</v>
      </c>
      <c r="E26" t="s">
        <v>245</v>
      </c>
      <c r="F26">
        <v>1</v>
      </c>
      <c r="G26" t="s">
        <v>18</v>
      </c>
      <c r="H26">
        <v>25</v>
      </c>
      <c r="I26">
        <v>3737509</v>
      </c>
      <c r="J26" s="21">
        <v>0.50434027777777779</v>
      </c>
      <c r="K26">
        <v>3737509</v>
      </c>
      <c r="L26">
        <v>3737509</v>
      </c>
      <c r="M26" t="str">
        <f t="shared" si="0"/>
        <v/>
      </c>
    </row>
    <row r="27" spans="1:13" x14ac:dyDescent="0.45">
      <c r="A27" s="19">
        <f t="shared" si="1"/>
        <v>26</v>
      </c>
      <c r="B27" t="s">
        <v>515</v>
      </c>
      <c r="C27" t="s">
        <v>516</v>
      </c>
      <c r="D27" t="s">
        <v>477</v>
      </c>
      <c r="E27" t="s">
        <v>517</v>
      </c>
      <c r="F27">
        <v>1</v>
      </c>
      <c r="G27" t="s">
        <v>18</v>
      </c>
      <c r="H27">
        <v>26</v>
      </c>
      <c r="I27">
        <v>3421435</v>
      </c>
      <c r="J27" s="21">
        <v>0.50451388888888893</v>
      </c>
      <c r="K27">
        <v>3421435</v>
      </c>
      <c r="L27">
        <v>3421435</v>
      </c>
      <c r="M27" t="str">
        <f t="shared" si="0"/>
        <v/>
      </c>
    </row>
    <row r="28" spans="1:13" x14ac:dyDescent="0.45">
      <c r="A28" s="19">
        <f t="shared" si="1"/>
        <v>27</v>
      </c>
      <c r="B28" t="s">
        <v>518</v>
      </c>
      <c r="C28" t="s">
        <v>249</v>
      </c>
      <c r="D28" t="s">
        <v>477</v>
      </c>
      <c r="E28" t="s">
        <v>185</v>
      </c>
      <c r="F28">
        <v>1</v>
      </c>
      <c r="G28" t="s">
        <v>18</v>
      </c>
      <c r="H28">
        <v>27</v>
      </c>
      <c r="I28">
        <v>3694882</v>
      </c>
      <c r="J28" s="21">
        <v>0.50468749999999996</v>
      </c>
      <c r="K28">
        <v>3694882</v>
      </c>
      <c r="L28">
        <v>3694882</v>
      </c>
      <c r="M28" t="str">
        <f t="shared" si="0"/>
        <v/>
      </c>
    </row>
    <row r="29" spans="1:13" x14ac:dyDescent="0.45">
      <c r="A29" s="19">
        <f t="shared" si="1"/>
        <v>28</v>
      </c>
      <c r="B29" t="s">
        <v>519</v>
      </c>
      <c r="C29" t="s">
        <v>520</v>
      </c>
      <c r="D29" t="s">
        <v>477</v>
      </c>
      <c r="E29" t="s">
        <v>36</v>
      </c>
      <c r="F29">
        <v>1</v>
      </c>
      <c r="G29" t="s">
        <v>18</v>
      </c>
      <c r="H29">
        <v>28</v>
      </c>
      <c r="I29">
        <v>3652450</v>
      </c>
      <c r="J29" s="21">
        <v>0.50484953703703705</v>
      </c>
      <c r="K29">
        <v>3652450</v>
      </c>
      <c r="L29">
        <v>3652450</v>
      </c>
      <c r="M29" t="str">
        <f t="shared" si="0"/>
        <v/>
      </c>
    </row>
    <row r="30" spans="1:13" x14ac:dyDescent="0.45">
      <c r="A30" s="19">
        <f t="shared" si="1"/>
        <v>29</v>
      </c>
      <c r="B30" t="s">
        <v>521</v>
      </c>
      <c r="C30" t="s">
        <v>522</v>
      </c>
      <c r="D30" t="s">
        <v>477</v>
      </c>
      <c r="E30" t="s">
        <v>271</v>
      </c>
      <c r="F30">
        <v>1</v>
      </c>
      <c r="G30" t="s">
        <v>18</v>
      </c>
      <c r="H30">
        <v>29</v>
      </c>
      <c r="I30">
        <v>4012563</v>
      </c>
      <c r="J30" s="21">
        <v>0.50503472222222223</v>
      </c>
      <c r="K30">
        <v>4012563</v>
      </c>
      <c r="L30">
        <v>4012563</v>
      </c>
      <c r="M30" t="str">
        <f t="shared" si="0"/>
        <v/>
      </c>
    </row>
    <row r="31" spans="1:13" x14ac:dyDescent="0.45">
      <c r="A31" s="19">
        <f t="shared" si="1"/>
        <v>30</v>
      </c>
      <c r="B31" t="s">
        <v>523</v>
      </c>
      <c r="C31" t="s">
        <v>524</v>
      </c>
      <c r="D31" t="s">
        <v>477</v>
      </c>
      <c r="E31" t="s">
        <v>485</v>
      </c>
      <c r="F31">
        <v>1</v>
      </c>
      <c r="G31" t="s">
        <v>18</v>
      </c>
      <c r="H31">
        <v>30</v>
      </c>
      <c r="I31">
        <v>4013660</v>
      </c>
      <c r="J31" s="21">
        <v>0.50520833333333337</v>
      </c>
      <c r="K31">
        <v>4013660</v>
      </c>
      <c r="L31">
        <v>4013660</v>
      </c>
      <c r="M31" t="str">
        <f t="shared" si="0"/>
        <v/>
      </c>
    </row>
    <row r="32" spans="1:13" x14ac:dyDescent="0.45">
      <c r="A32" s="19">
        <f t="shared" si="1"/>
        <v>31</v>
      </c>
      <c r="B32" t="s">
        <v>525</v>
      </c>
      <c r="C32" t="s">
        <v>526</v>
      </c>
      <c r="D32" t="s">
        <v>477</v>
      </c>
      <c r="E32" t="s">
        <v>527</v>
      </c>
      <c r="F32">
        <v>1</v>
      </c>
      <c r="G32" t="s">
        <v>18</v>
      </c>
      <c r="H32">
        <v>31</v>
      </c>
      <c r="I32">
        <v>3695731</v>
      </c>
      <c r="J32" s="21">
        <v>0.5053819444444444</v>
      </c>
      <c r="K32">
        <v>3695731</v>
      </c>
      <c r="L32">
        <v>3695731</v>
      </c>
      <c r="M32" t="str">
        <f t="shared" si="0"/>
        <v/>
      </c>
    </row>
    <row r="33" spans="1:13" x14ac:dyDescent="0.45">
      <c r="A33" s="19">
        <f t="shared" si="1"/>
        <v>32</v>
      </c>
      <c r="B33" t="s">
        <v>528</v>
      </c>
      <c r="C33" t="s">
        <v>123</v>
      </c>
      <c r="D33" t="s">
        <v>477</v>
      </c>
      <c r="E33" t="s">
        <v>307</v>
      </c>
      <c r="F33">
        <v>1</v>
      </c>
      <c r="G33" t="s">
        <v>18</v>
      </c>
      <c r="H33">
        <v>32</v>
      </c>
      <c r="I33">
        <v>4022687</v>
      </c>
      <c r="J33" s="21">
        <v>0.50555555555555554</v>
      </c>
      <c r="K33">
        <v>4022687</v>
      </c>
      <c r="L33">
        <v>4022687</v>
      </c>
      <c r="M33" t="str">
        <f t="shared" si="0"/>
        <v/>
      </c>
    </row>
    <row r="34" spans="1:13" x14ac:dyDescent="0.45">
      <c r="A34" s="19">
        <f t="shared" si="1"/>
        <v>33</v>
      </c>
      <c r="B34" t="s">
        <v>529</v>
      </c>
      <c r="C34" t="s">
        <v>530</v>
      </c>
      <c r="D34" t="s">
        <v>477</v>
      </c>
      <c r="E34" t="s">
        <v>245</v>
      </c>
      <c r="F34">
        <v>1</v>
      </c>
      <c r="G34" t="s">
        <v>18</v>
      </c>
      <c r="H34">
        <v>33</v>
      </c>
      <c r="I34">
        <v>4020293</v>
      </c>
      <c r="J34" s="21">
        <v>0.50572916666666667</v>
      </c>
      <c r="K34">
        <v>4020293</v>
      </c>
      <c r="L34">
        <v>4020293</v>
      </c>
      <c r="M34" t="str">
        <f t="shared" si="0"/>
        <v/>
      </c>
    </row>
    <row r="35" spans="1:13" x14ac:dyDescent="0.45">
      <c r="A35" s="19">
        <f t="shared" si="1"/>
        <v>34</v>
      </c>
      <c r="B35" t="s">
        <v>531</v>
      </c>
      <c r="C35" t="s">
        <v>532</v>
      </c>
      <c r="D35" t="s">
        <v>477</v>
      </c>
      <c r="E35" t="s">
        <v>290</v>
      </c>
      <c r="F35">
        <v>1</v>
      </c>
      <c r="G35" t="s">
        <v>18</v>
      </c>
      <c r="H35">
        <v>34</v>
      </c>
      <c r="I35">
        <v>3653276</v>
      </c>
      <c r="J35" s="21">
        <v>0.50590277777777781</v>
      </c>
      <c r="K35">
        <v>3653276</v>
      </c>
      <c r="L35">
        <v>3653276</v>
      </c>
      <c r="M35" t="str">
        <f t="shared" si="0"/>
        <v/>
      </c>
    </row>
    <row r="36" spans="1:13" x14ac:dyDescent="0.45">
      <c r="A36" s="19">
        <f t="shared" si="1"/>
        <v>35</v>
      </c>
      <c r="B36" t="s">
        <v>533</v>
      </c>
      <c r="C36" t="s">
        <v>534</v>
      </c>
      <c r="D36" t="s">
        <v>477</v>
      </c>
      <c r="E36" t="s">
        <v>36</v>
      </c>
      <c r="F36">
        <v>1</v>
      </c>
      <c r="G36" t="s">
        <v>18</v>
      </c>
      <c r="H36">
        <v>35</v>
      </c>
      <c r="I36">
        <v>3810371</v>
      </c>
      <c r="J36" s="21">
        <v>0.50607638888888884</v>
      </c>
      <c r="K36">
        <v>3810371</v>
      </c>
      <c r="L36">
        <v>3810371</v>
      </c>
      <c r="M36" t="str">
        <f t="shared" si="0"/>
        <v/>
      </c>
    </row>
    <row r="37" spans="1:13" x14ac:dyDescent="0.45">
      <c r="A37" s="19">
        <f t="shared" si="1"/>
        <v>36</v>
      </c>
      <c r="B37" t="s">
        <v>535</v>
      </c>
      <c r="C37" t="s">
        <v>170</v>
      </c>
      <c r="D37" t="s">
        <v>477</v>
      </c>
      <c r="E37" t="s">
        <v>493</v>
      </c>
      <c r="F37">
        <v>1</v>
      </c>
      <c r="G37" t="s">
        <v>18</v>
      </c>
      <c r="H37">
        <v>36</v>
      </c>
      <c r="I37">
        <v>3660297</v>
      </c>
      <c r="J37" s="21">
        <v>0.50624999999999998</v>
      </c>
      <c r="K37">
        <v>3660297</v>
      </c>
      <c r="L37">
        <v>3660297</v>
      </c>
      <c r="M37" t="str">
        <f t="shared" si="0"/>
        <v/>
      </c>
    </row>
    <row r="38" spans="1:13" x14ac:dyDescent="0.45">
      <c r="A38" s="19">
        <f t="shared" si="1"/>
        <v>37</v>
      </c>
      <c r="B38" t="s">
        <v>425</v>
      </c>
      <c r="C38" t="s">
        <v>536</v>
      </c>
      <c r="D38" t="s">
        <v>477</v>
      </c>
      <c r="E38" t="s">
        <v>537</v>
      </c>
      <c r="F38">
        <v>1</v>
      </c>
      <c r="G38" t="s">
        <v>18</v>
      </c>
      <c r="H38">
        <v>37</v>
      </c>
      <c r="I38">
        <v>4015764</v>
      </c>
      <c r="J38" s="21">
        <v>0.50642361111111112</v>
      </c>
      <c r="K38">
        <v>4015764</v>
      </c>
      <c r="L38">
        <v>4015764</v>
      </c>
      <c r="M38" t="str">
        <f t="shared" si="0"/>
        <v/>
      </c>
    </row>
    <row r="39" spans="1:13" x14ac:dyDescent="0.45">
      <c r="A39" s="19">
        <f t="shared" si="1"/>
        <v>38</v>
      </c>
      <c r="B39" t="s">
        <v>538</v>
      </c>
      <c r="C39" t="s">
        <v>121</v>
      </c>
      <c r="D39" t="s">
        <v>477</v>
      </c>
      <c r="E39" t="s">
        <v>268</v>
      </c>
      <c r="F39">
        <v>1</v>
      </c>
      <c r="G39" t="s">
        <v>18</v>
      </c>
      <c r="H39">
        <v>38</v>
      </c>
      <c r="I39">
        <v>3923976</v>
      </c>
      <c r="J39" s="21">
        <v>0.50659722222222225</v>
      </c>
      <c r="K39">
        <v>3923976</v>
      </c>
      <c r="L39">
        <v>3923976</v>
      </c>
      <c r="M39" t="str">
        <f t="shared" si="0"/>
        <v/>
      </c>
    </row>
    <row r="40" spans="1:13" x14ac:dyDescent="0.45">
      <c r="A40" s="19">
        <f t="shared" si="1"/>
        <v>39</v>
      </c>
      <c r="B40" t="s">
        <v>539</v>
      </c>
      <c r="C40" t="s">
        <v>540</v>
      </c>
      <c r="D40" t="s">
        <v>477</v>
      </c>
      <c r="E40" t="s">
        <v>541</v>
      </c>
      <c r="F40">
        <v>1</v>
      </c>
      <c r="G40" t="s">
        <v>18</v>
      </c>
      <c r="H40">
        <v>39</v>
      </c>
      <c r="I40">
        <v>3815628</v>
      </c>
      <c r="J40" s="21">
        <v>0.50677083333333328</v>
      </c>
      <c r="K40">
        <v>3815628</v>
      </c>
      <c r="L40">
        <v>3815628</v>
      </c>
      <c r="M40" t="str">
        <f t="shared" si="0"/>
        <v/>
      </c>
    </row>
    <row r="41" spans="1:13" x14ac:dyDescent="0.45">
      <c r="A41" s="19">
        <f t="shared" si="1"/>
        <v>40</v>
      </c>
      <c r="B41" t="s">
        <v>439</v>
      </c>
      <c r="C41" t="s">
        <v>542</v>
      </c>
      <c r="D41" t="s">
        <v>477</v>
      </c>
      <c r="E41" t="s">
        <v>36</v>
      </c>
      <c r="F41">
        <v>1</v>
      </c>
      <c r="G41" t="s">
        <v>18</v>
      </c>
      <c r="H41">
        <v>40</v>
      </c>
      <c r="I41">
        <v>3647401</v>
      </c>
      <c r="J41" s="21">
        <v>0.50695601851851857</v>
      </c>
      <c r="K41">
        <v>3647401</v>
      </c>
      <c r="L41">
        <v>3647401</v>
      </c>
      <c r="M41" t="str">
        <f t="shared" si="0"/>
        <v/>
      </c>
    </row>
    <row r="42" spans="1:13" x14ac:dyDescent="0.45">
      <c r="A42" s="19">
        <f t="shared" si="1"/>
        <v>41</v>
      </c>
      <c r="B42" t="s">
        <v>412</v>
      </c>
      <c r="C42" t="s">
        <v>543</v>
      </c>
      <c r="D42" t="s">
        <v>477</v>
      </c>
      <c r="E42" t="s">
        <v>20</v>
      </c>
      <c r="F42">
        <v>1</v>
      </c>
      <c r="G42" t="s">
        <v>18</v>
      </c>
      <c r="H42">
        <v>41</v>
      </c>
      <c r="I42">
        <v>3994217</v>
      </c>
      <c r="J42" s="21">
        <v>0.50711805555555556</v>
      </c>
      <c r="K42">
        <v>3994217</v>
      </c>
      <c r="L42">
        <v>3994217</v>
      </c>
      <c r="M42" t="str">
        <f t="shared" si="0"/>
        <v/>
      </c>
    </row>
    <row r="43" spans="1:13" x14ac:dyDescent="0.45">
      <c r="A43" s="19">
        <f t="shared" si="1"/>
        <v>42</v>
      </c>
      <c r="B43" t="s">
        <v>544</v>
      </c>
      <c r="C43" t="s">
        <v>545</v>
      </c>
      <c r="D43" t="s">
        <v>477</v>
      </c>
      <c r="E43" t="s">
        <v>546</v>
      </c>
      <c r="F43">
        <v>1</v>
      </c>
      <c r="G43" t="s">
        <v>18</v>
      </c>
      <c r="H43">
        <v>42</v>
      </c>
      <c r="I43">
        <v>4007829</v>
      </c>
      <c r="J43" s="21">
        <v>0.5072916666666667</v>
      </c>
      <c r="K43">
        <v>4007829</v>
      </c>
      <c r="L43">
        <v>4007829</v>
      </c>
      <c r="M43" t="str">
        <f t="shared" si="0"/>
        <v/>
      </c>
    </row>
    <row r="44" spans="1:13" x14ac:dyDescent="0.45">
      <c r="A44" s="19">
        <f t="shared" si="1"/>
        <v>43</v>
      </c>
      <c r="B44" t="s">
        <v>547</v>
      </c>
      <c r="C44" t="s">
        <v>548</v>
      </c>
      <c r="D44" t="s">
        <v>477</v>
      </c>
      <c r="E44" t="s">
        <v>300</v>
      </c>
      <c r="F44">
        <v>1</v>
      </c>
      <c r="G44" t="s">
        <v>18</v>
      </c>
      <c r="H44">
        <v>43</v>
      </c>
      <c r="I44">
        <v>3220084</v>
      </c>
      <c r="J44" s="21">
        <v>0.50746527777777772</v>
      </c>
      <c r="K44">
        <v>3220084</v>
      </c>
      <c r="L44">
        <v>3220084</v>
      </c>
      <c r="M44" t="str">
        <f t="shared" si="0"/>
        <v/>
      </c>
    </row>
    <row r="45" spans="1:13" x14ac:dyDescent="0.45">
      <c r="A45" s="19">
        <f t="shared" si="1"/>
        <v>44</v>
      </c>
      <c r="B45" t="s">
        <v>412</v>
      </c>
      <c r="C45" t="s">
        <v>280</v>
      </c>
      <c r="D45" t="s">
        <v>477</v>
      </c>
      <c r="E45" t="s">
        <v>143</v>
      </c>
      <c r="F45">
        <v>1</v>
      </c>
      <c r="G45" t="s">
        <v>18</v>
      </c>
      <c r="H45">
        <v>44</v>
      </c>
      <c r="I45">
        <v>3655149</v>
      </c>
      <c r="J45" s="21">
        <v>0.50763888888888886</v>
      </c>
      <c r="K45">
        <v>3655149</v>
      </c>
      <c r="L45">
        <v>3655149</v>
      </c>
      <c r="M45" t="str">
        <f t="shared" si="0"/>
        <v/>
      </c>
    </row>
    <row r="46" spans="1:13" x14ac:dyDescent="0.45">
      <c r="A46" s="19">
        <f t="shared" si="1"/>
        <v>45</v>
      </c>
      <c r="B46" t="s">
        <v>549</v>
      </c>
      <c r="C46" t="s">
        <v>550</v>
      </c>
      <c r="D46" t="s">
        <v>477</v>
      </c>
      <c r="E46" t="s">
        <v>132</v>
      </c>
      <c r="F46">
        <v>1</v>
      </c>
      <c r="G46" t="s">
        <v>18</v>
      </c>
      <c r="H46">
        <v>45</v>
      </c>
      <c r="I46">
        <v>3669157</v>
      </c>
      <c r="J46" s="21">
        <v>0.5078125</v>
      </c>
      <c r="K46">
        <v>3669157</v>
      </c>
      <c r="L46">
        <v>3669157</v>
      </c>
      <c r="M46" t="str">
        <f t="shared" si="0"/>
        <v/>
      </c>
    </row>
    <row r="47" spans="1:13" x14ac:dyDescent="0.45">
      <c r="A47" s="19">
        <f t="shared" si="1"/>
        <v>46</v>
      </c>
      <c r="B47" t="s">
        <v>551</v>
      </c>
      <c r="C47" t="s">
        <v>101</v>
      </c>
      <c r="D47" t="s">
        <v>477</v>
      </c>
      <c r="E47" t="s">
        <v>224</v>
      </c>
      <c r="F47">
        <v>1</v>
      </c>
      <c r="G47" t="s">
        <v>18</v>
      </c>
      <c r="H47">
        <v>46</v>
      </c>
      <c r="I47">
        <v>3657301</v>
      </c>
      <c r="J47" s="21">
        <v>0.50798611111111114</v>
      </c>
      <c r="K47">
        <v>3657301</v>
      </c>
      <c r="L47">
        <v>3657301</v>
      </c>
      <c r="M47" t="str">
        <f t="shared" si="0"/>
        <v/>
      </c>
    </row>
    <row r="48" spans="1:13" x14ac:dyDescent="0.45">
      <c r="A48" s="19">
        <f t="shared" si="1"/>
        <v>47</v>
      </c>
      <c r="B48" t="s">
        <v>552</v>
      </c>
      <c r="C48" t="s">
        <v>553</v>
      </c>
      <c r="D48" t="s">
        <v>477</v>
      </c>
      <c r="E48" t="s">
        <v>169</v>
      </c>
      <c r="F48">
        <v>1</v>
      </c>
      <c r="G48" t="s">
        <v>18</v>
      </c>
      <c r="H48">
        <v>47</v>
      </c>
      <c r="I48">
        <v>3963113</v>
      </c>
      <c r="J48" s="21">
        <v>0.50815972222222228</v>
      </c>
      <c r="K48">
        <v>3963113</v>
      </c>
      <c r="L48">
        <v>3963113</v>
      </c>
      <c r="M48" t="str">
        <f t="shared" si="0"/>
        <v/>
      </c>
    </row>
    <row r="49" spans="1:13" x14ac:dyDescent="0.45">
      <c r="A49" s="19">
        <f t="shared" si="1"/>
        <v>48</v>
      </c>
      <c r="B49" t="s">
        <v>362</v>
      </c>
      <c r="C49" t="s">
        <v>554</v>
      </c>
      <c r="D49" t="s">
        <v>477</v>
      </c>
      <c r="E49" t="s">
        <v>555</v>
      </c>
      <c r="F49">
        <v>1</v>
      </c>
      <c r="G49" t="s">
        <v>18</v>
      </c>
      <c r="H49">
        <v>48</v>
      </c>
      <c r="I49">
        <v>3968187</v>
      </c>
      <c r="J49" s="21">
        <v>0.5083333333333333</v>
      </c>
      <c r="K49">
        <v>3968187</v>
      </c>
      <c r="L49">
        <v>3968187</v>
      </c>
      <c r="M49" t="str">
        <f t="shared" si="0"/>
        <v/>
      </c>
    </row>
    <row r="50" spans="1:13" x14ac:dyDescent="0.45">
      <c r="A50" s="19">
        <f t="shared" si="1"/>
        <v>49</v>
      </c>
      <c r="B50" t="s">
        <v>556</v>
      </c>
      <c r="C50" t="s">
        <v>557</v>
      </c>
      <c r="D50" t="s">
        <v>477</v>
      </c>
      <c r="E50" t="s">
        <v>110</v>
      </c>
      <c r="F50">
        <v>1</v>
      </c>
      <c r="G50" t="s">
        <v>18</v>
      </c>
      <c r="H50">
        <v>49</v>
      </c>
      <c r="I50">
        <v>4004511</v>
      </c>
      <c r="J50" s="21">
        <v>0.50850694444444444</v>
      </c>
      <c r="K50">
        <v>4004511</v>
      </c>
      <c r="L50">
        <v>4004511</v>
      </c>
      <c r="M50" t="str">
        <f t="shared" si="0"/>
        <v/>
      </c>
    </row>
    <row r="51" spans="1:13" x14ac:dyDescent="0.45">
      <c r="A51" s="19">
        <f t="shared" si="1"/>
        <v>50</v>
      </c>
      <c r="B51" t="s">
        <v>558</v>
      </c>
      <c r="C51" t="s">
        <v>559</v>
      </c>
      <c r="D51" t="s">
        <v>477</v>
      </c>
      <c r="E51" t="s">
        <v>560</v>
      </c>
      <c r="F51">
        <v>1</v>
      </c>
      <c r="G51" t="s">
        <v>18</v>
      </c>
      <c r="H51">
        <v>50</v>
      </c>
      <c r="I51">
        <v>3714524</v>
      </c>
      <c r="J51" s="21">
        <v>0.50868055555555558</v>
      </c>
      <c r="K51">
        <v>3714524</v>
      </c>
      <c r="L51">
        <v>3714524</v>
      </c>
      <c r="M51" t="str">
        <f t="shared" si="0"/>
        <v/>
      </c>
    </row>
    <row r="52" spans="1:13" x14ac:dyDescent="0.45">
      <c r="A52" s="19">
        <f t="shared" si="1"/>
        <v>51</v>
      </c>
      <c r="B52" t="s">
        <v>561</v>
      </c>
      <c r="C52" t="s">
        <v>562</v>
      </c>
      <c r="D52" t="s">
        <v>477</v>
      </c>
      <c r="E52" t="s">
        <v>563</v>
      </c>
      <c r="F52">
        <v>1</v>
      </c>
      <c r="G52" t="s">
        <v>18</v>
      </c>
      <c r="H52">
        <v>51</v>
      </c>
      <c r="I52">
        <v>3911583</v>
      </c>
      <c r="J52" s="21">
        <v>0.50886574074074076</v>
      </c>
      <c r="K52">
        <v>3911583</v>
      </c>
      <c r="L52">
        <v>3911583</v>
      </c>
      <c r="M52" t="str">
        <f t="shared" si="0"/>
        <v/>
      </c>
    </row>
    <row r="53" spans="1:13" x14ac:dyDescent="0.45">
      <c r="A53" s="19">
        <f t="shared" si="1"/>
        <v>52</v>
      </c>
      <c r="B53" t="s">
        <v>416</v>
      </c>
      <c r="C53" t="s">
        <v>294</v>
      </c>
      <c r="D53" t="s">
        <v>477</v>
      </c>
      <c r="E53" t="s">
        <v>79</v>
      </c>
      <c r="F53">
        <v>1</v>
      </c>
      <c r="G53" t="s">
        <v>18</v>
      </c>
      <c r="H53">
        <v>52</v>
      </c>
      <c r="I53">
        <v>3643376</v>
      </c>
      <c r="J53" s="21">
        <v>0.50902777777777775</v>
      </c>
      <c r="K53">
        <v>3643376</v>
      </c>
      <c r="L53">
        <v>3643376</v>
      </c>
      <c r="M53" t="str">
        <f t="shared" si="0"/>
        <v/>
      </c>
    </row>
    <row r="54" spans="1:13" x14ac:dyDescent="0.45">
      <c r="A54" s="19">
        <f t="shared" si="1"/>
        <v>53</v>
      </c>
      <c r="B54" t="s">
        <v>564</v>
      </c>
      <c r="C54" t="s">
        <v>565</v>
      </c>
      <c r="D54" t="s">
        <v>477</v>
      </c>
      <c r="E54" t="s">
        <v>566</v>
      </c>
      <c r="F54">
        <v>1</v>
      </c>
      <c r="G54" t="s">
        <v>18</v>
      </c>
      <c r="H54">
        <v>53</v>
      </c>
      <c r="I54">
        <v>3686623</v>
      </c>
      <c r="J54" s="21">
        <v>0.50920138888888888</v>
      </c>
      <c r="K54">
        <v>3686623</v>
      </c>
      <c r="L54">
        <v>3686623</v>
      </c>
      <c r="M54" t="str">
        <f t="shared" si="0"/>
        <v/>
      </c>
    </row>
    <row r="55" spans="1:13" x14ac:dyDescent="0.45">
      <c r="A55" s="19">
        <f t="shared" si="1"/>
        <v>54</v>
      </c>
      <c r="B55" t="s">
        <v>458</v>
      </c>
      <c r="C55" t="s">
        <v>446</v>
      </c>
      <c r="D55" t="s">
        <v>477</v>
      </c>
      <c r="E55" t="s">
        <v>174</v>
      </c>
      <c r="F55">
        <v>1</v>
      </c>
      <c r="G55" t="s">
        <v>18</v>
      </c>
      <c r="H55">
        <v>54</v>
      </c>
      <c r="I55">
        <v>3652138</v>
      </c>
      <c r="J55" s="21">
        <v>0.50937500000000002</v>
      </c>
      <c r="K55">
        <v>3652138</v>
      </c>
      <c r="L55">
        <v>3652138</v>
      </c>
      <c r="M55" t="str">
        <f t="shared" si="0"/>
        <v/>
      </c>
    </row>
    <row r="56" spans="1:13" x14ac:dyDescent="0.45">
      <c r="A56" s="19">
        <f t="shared" si="1"/>
        <v>55</v>
      </c>
      <c r="B56" t="s">
        <v>567</v>
      </c>
      <c r="C56" t="s">
        <v>568</v>
      </c>
      <c r="D56" t="s">
        <v>477</v>
      </c>
      <c r="E56" t="s">
        <v>110</v>
      </c>
      <c r="F56">
        <v>1</v>
      </c>
      <c r="G56" t="s">
        <v>18</v>
      </c>
      <c r="H56">
        <v>55</v>
      </c>
      <c r="I56">
        <v>3673621</v>
      </c>
      <c r="J56" s="21">
        <v>0.50954861111111116</v>
      </c>
      <c r="K56">
        <v>3673621</v>
      </c>
      <c r="L56">
        <v>3673621</v>
      </c>
      <c r="M56" t="str">
        <f t="shared" si="0"/>
        <v/>
      </c>
    </row>
    <row r="57" spans="1:13" x14ac:dyDescent="0.45">
      <c r="A57" s="19">
        <f t="shared" si="1"/>
        <v>56</v>
      </c>
      <c r="B57" t="s">
        <v>569</v>
      </c>
      <c r="C57" t="s">
        <v>570</v>
      </c>
      <c r="D57" t="s">
        <v>477</v>
      </c>
      <c r="E57" t="s">
        <v>537</v>
      </c>
      <c r="F57">
        <v>1</v>
      </c>
      <c r="G57" t="s">
        <v>18</v>
      </c>
      <c r="H57">
        <v>56</v>
      </c>
      <c r="I57">
        <v>3615952</v>
      </c>
      <c r="J57" s="21">
        <v>0.50972222222222219</v>
      </c>
      <c r="K57">
        <v>3615952</v>
      </c>
      <c r="L57">
        <v>3615952</v>
      </c>
      <c r="M57" t="str">
        <f t="shared" si="0"/>
        <v/>
      </c>
    </row>
    <row r="58" spans="1:13" x14ac:dyDescent="0.45">
      <c r="A58" s="19">
        <f t="shared" si="1"/>
        <v>57</v>
      </c>
      <c r="B58" t="s">
        <v>367</v>
      </c>
      <c r="C58" t="s">
        <v>571</v>
      </c>
      <c r="D58" t="s">
        <v>477</v>
      </c>
      <c r="E58" t="s">
        <v>140</v>
      </c>
      <c r="F58">
        <v>1</v>
      </c>
      <c r="G58" t="s">
        <v>18</v>
      </c>
      <c r="H58">
        <v>57</v>
      </c>
      <c r="I58">
        <v>3729647</v>
      </c>
      <c r="J58" s="21">
        <v>0.50989583333333333</v>
      </c>
      <c r="K58">
        <v>3729647</v>
      </c>
      <c r="L58">
        <v>3729647</v>
      </c>
      <c r="M58" t="str">
        <f t="shared" si="0"/>
        <v/>
      </c>
    </row>
    <row r="59" spans="1:13" x14ac:dyDescent="0.45">
      <c r="A59" s="19">
        <f t="shared" si="1"/>
        <v>58</v>
      </c>
      <c r="B59" t="s">
        <v>436</v>
      </c>
      <c r="C59" t="s">
        <v>408</v>
      </c>
      <c r="D59" t="s">
        <v>477</v>
      </c>
      <c r="E59" t="s">
        <v>389</v>
      </c>
      <c r="F59">
        <v>1</v>
      </c>
      <c r="G59" t="s">
        <v>18</v>
      </c>
      <c r="H59">
        <v>58</v>
      </c>
      <c r="I59">
        <v>3638012</v>
      </c>
      <c r="J59" s="21">
        <v>0.51006944444444446</v>
      </c>
      <c r="K59">
        <v>3638012</v>
      </c>
      <c r="L59">
        <v>3638012</v>
      </c>
      <c r="M59" t="str">
        <f t="shared" si="0"/>
        <v/>
      </c>
    </row>
    <row r="60" spans="1:13" x14ac:dyDescent="0.45">
      <c r="A60" s="19">
        <f t="shared" si="1"/>
        <v>59</v>
      </c>
      <c r="B60" t="s">
        <v>572</v>
      </c>
      <c r="C60" t="s">
        <v>573</v>
      </c>
      <c r="D60" t="s">
        <v>477</v>
      </c>
      <c r="E60" t="s">
        <v>498</v>
      </c>
      <c r="F60">
        <v>1</v>
      </c>
      <c r="G60" t="s">
        <v>18</v>
      </c>
      <c r="H60">
        <v>59</v>
      </c>
      <c r="I60">
        <v>3913969</v>
      </c>
      <c r="J60" s="21">
        <v>0.5102430555555556</v>
      </c>
      <c r="K60">
        <v>3913969</v>
      </c>
      <c r="L60">
        <v>3913969</v>
      </c>
      <c r="M60" t="str">
        <f t="shared" si="0"/>
        <v/>
      </c>
    </row>
    <row r="61" spans="1:13" x14ac:dyDescent="0.45">
      <c r="A61" s="19">
        <f t="shared" si="1"/>
        <v>60</v>
      </c>
      <c r="B61" t="s">
        <v>574</v>
      </c>
      <c r="C61" t="s">
        <v>462</v>
      </c>
      <c r="D61" t="s">
        <v>477</v>
      </c>
      <c r="E61" t="s">
        <v>137</v>
      </c>
      <c r="F61">
        <v>1</v>
      </c>
      <c r="G61" t="s">
        <v>18</v>
      </c>
      <c r="H61">
        <v>60</v>
      </c>
      <c r="I61">
        <v>3662277</v>
      </c>
      <c r="J61" s="21">
        <v>0.51040509259259259</v>
      </c>
      <c r="K61">
        <v>3662277</v>
      </c>
      <c r="L61">
        <v>3662277</v>
      </c>
      <c r="M61" t="str">
        <f t="shared" si="0"/>
        <v/>
      </c>
    </row>
    <row r="62" spans="1:13" x14ac:dyDescent="0.45">
      <c r="A62" s="19">
        <f t="shared" si="1"/>
        <v>61</v>
      </c>
      <c r="B62" t="s">
        <v>575</v>
      </c>
      <c r="C62" t="s">
        <v>576</v>
      </c>
      <c r="D62" t="s">
        <v>477</v>
      </c>
      <c r="E62" t="s">
        <v>577</v>
      </c>
      <c r="F62">
        <v>1</v>
      </c>
      <c r="G62" t="s">
        <v>18</v>
      </c>
      <c r="H62">
        <v>61</v>
      </c>
      <c r="I62">
        <v>4023891</v>
      </c>
      <c r="J62" s="21">
        <v>0.51057870370370373</v>
      </c>
      <c r="K62">
        <v>4023891</v>
      </c>
      <c r="L62">
        <v>4023891</v>
      </c>
      <c r="M62" t="str">
        <f t="shared" si="0"/>
        <v/>
      </c>
    </row>
    <row r="63" spans="1:13" x14ac:dyDescent="0.45">
      <c r="A63" s="19">
        <f t="shared" si="1"/>
        <v>62</v>
      </c>
      <c r="B63" t="s">
        <v>427</v>
      </c>
      <c r="C63" t="s">
        <v>578</v>
      </c>
      <c r="D63" t="s">
        <v>477</v>
      </c>
      <c r="E63" t="s">
        <v>71</v>
      </c>
      <c r="F63">
        <v>1</v>
      </c>
      <c r="G63" t="s">
        <v>18</v>
      </c>
      <c r="H63">
        <v>62</v>
      </c>
      <c r="I63">
        <v>3641834</v>
      </c>
      <c r="J63" s="21">
        <v>0.51076388888888891</v>
      </c>
      <c r="K63">
        <v>3641834</v>
      </c>
      <c r="L63">
        <v>3641834</v>
      </c>
      <c r="M63" t="str">
        <f t="shared" si="0"/>
        <v/>
      </c>
    </row>
    <row r="64" spans="1:13" x14ac:dyDescent="0.45">
      <c r="A64" s="19">
        <f t="shared" si="1"/>
        <v>63</v>
      </c>
      <c r="B64" t="s">
        <v>425</v>
      </c>
      <c r="C64" t="s">
        <v>579</v>
      </c>
      <c r="D64" t="s">
        <v>477</v>
      </c>
      <c r="E64" t="s">
        <v>580</v>
      </c>
      <c r="F64">
        <v>1</v>
      </c>
      <c r="G64" t="s">
        <v>18</v>
      </c>
      <c r="H64">
        <v>63</v>
      </c>
      <c r="I64">
        <v>3848744</v>
      </c>
      <c r="J64" s="21">
        <v>0.51092592592592589</v>
      </c>
      <c r="K64">
        <v>3848744</v>
      </c>
      <c r="L64">
        <v>3848744</v>
      </c>
      <c r="M64" t="str">
        <f t="shared" si="0"/>
        <v/>
      </c>
    </row>
    <row r="65" spans="1:13" x14ac:dyDescent="0.45">
      <c r="A65" s="19">
        <f t="shared" si="1"/>
        <v>64</v>
      </c>
      <c r="B65" t="s">
        <v>581</v>
      </c>
      <c r="C65" t="s">
        <v>582</v>
      </c>
      <c r="D65" t="s">
        <v>477</v>
      </c>
      <c r="E65" t="s">
        <v>498</v>
      </c>
      <c r="F65">
        <v>1</v>
      </c>
      <c r="G65" t="s">
        <v>18</v>
      </c>
      <c r="H65">
        <v>64</v>
      </c>
      <c r="I65">
        <v>3668720</v>
      </c>
      <c r="J65" s="21">
        <v>0.51111111111111107</v>
      </c>
      <c r="K65">
        <v>3668720</v>
      </c>
      <c r="L65">
        <v>3668720</v>
      </c>
      <c r="M65" t="str">
        <f t="shared" si="0"/>
        <v/>
      </c>
    </row>
    <row r="66" spans="1:13" x14ac:dyDescent="0.45">
      <c r="A66" s="19">
        <f t="shared" si="1"/>
        <v>65</v>
      </c>
      <c r="B66" t="s">
        <v>444</v>
      </c>
      <c r="C66" t="s">
        <v>583</v>
      </c>
      <c r="D66" t="s">
        <v>477</v>
      </c>
      <c r="E66" t="s">
        <v>79</v>
      </c>
      <c r="F66">
        <v>1</v>
      </c>
      <c r="G66" t="s">
        <v>18</v>
      </c>
      <c r="H66">
        <v>65</v>
      </c>
      <c r="I66">
        <v>3624202</v>
      </c>
      <c r="J66" s="21">
        <v>0.51128472222222221</v>
      </c>
      <c r="K66">
        <v>3624202</v>
      </c>
      <c r="L66">
        <v>3624202</v>
      </c>
      <c r="M66" t="str">
        <f t="shared" si="0"/>
        <v/>
      </c>
    </row>
    <row r="67" spans="1:13" x14ac:dyDescent="0.45">
      <c r="A67" s="19">
        <f t="shared" si="1"/>
        <v>66</v>
      </c>
      <c r="B67" t="s">
        <v>483</v>
      </c>
      <c r="C67" t="s">
        <v>584</v>
      </c>
      <c r="D67" t="s">
        <v>477</v>
      </c>
      <c r="E67" t="s">
        <v>245</v>
      </c>
      <c r="F67">
        <v>1</v>
      </c>
      <c r="G67" t="s">
        <v>18</v>
      </c>
      <c r="H67">
        <v>66</v>
      </c>
      <c r="I67">
        <v>3660800</v>
      </c>
      <c r="J67" s="21">
        <v>0.51145833333333335</v>
      </c>
      <c r="K67">
        <v>3660800</v>
      </c>
      <c r="L67">
        <v>3660800</v>
      </c>
      <c r="M67" t="str">
        <f t="shared" ref="M67:M130" si="2">IF(I67&lt;&gt;L67,L67,"")</f>
        <v/>
      </c>
    </row>
    <row r="68" spans="1:13" x14ac:dyDescent="0.45">
      <c r="A68" s="19">
        <f t="shared" ref="A68:A131" si="3">H68</f>
        <v>67</v>
      </c>
      <c r="B68" t="s">
        <v>585</v>
      </c>
      <c r="C68" t="s">
        <v>586</v>
      </c>
      <c r="D68" t="s">
        <v>477</v>
      </c>
      <c r="E68" t="s">
        <v>155</v>
      </c>
      <c r="F68">
        <v>1</v>
      </c>
      <c r="G68" t="s">
        <v>18</v>
      </c>
      <c r="H68">
        <v>67</v>
      </c>
      <c r="I68">
        <v>3999836</v>
      </c>
      <c r="J68" s="21">
        <v>0.51163194444444449</v>
      </c>
      <c r="K68">
        <v>3999836</v>
      </c>
      <c r="L68">
        <v>3999836</v>
      </c>
      <c r="M68" t="str">
        <f t="shared" si="2"/>
        <v/>
      </c>
    </row>
    <row r="69" spans="1:13" x14ac:dyDescent="0.45">
      <c r="A69" s="19">
        <f t="shared" si="3"/>
        <v>68</v>
      </c>
      <c r="B69" t="s">
        <v>587</v>
      </c>
      <c r="C69" t="s">
        <v>588</v>
      </c>
      <c r="D69" t="s">
        <v>477</v>
      </c>
      <c r="E69" t="s">
        <v>566</v>
      </c>
      <c r="F69">
        <v>1</v>
      </c>
      <c r="G69" t="s">
        <v>18</v>
      </c>
      <c r="H69">
        <v>68</v>
      </c>
      <c r="I69">
        <v>3820115</v>
      </c>
      <c r="J69" s="21">
        <v>0.51180555555555551</v>
      </c>
      <c r="K69">
        <v>3820115</v>
      </c>
      <c r="L69">
        <v>3820115</v>
      </c>
      <c r="M69" t="str">
        <f t="shared" si="2"/>
        <v/>
      </c>
    </row>
    <row r="70" spans="1:13" x14ac:dyDescent="0.45">
      <c r="A70" s="19">
        <f t="shared" si="3"/>
        <v>69</v>
      </c>
      <c r="B70" t="s">
        <v>589</v>
      </c>
      <c r="C70" t="s">
        <v>462</v>
      </c>
      <c r="D70" t="s">
        <v>477</v>
      </c>
      <c r="E70" t="s">
        <v>137</v>
      </c>
      <c r="F70">
        <v>1</v>
      </c>
      <c r="G70" t="s">
        <v>18</v>
      </c>
      <c r="H70">
        <v>69</v>
      </c>
      <c r="I70">
        <v>3725207</v>
      </c>
      <c r="J70" s="21">
        <v>0.51196759259259261</v>
      </c>
      <c r="K70">
        <v>3725207</v>
      </c>
      <c r="L70">
        <v>3725207</v>
      </c>
      <c r="M70" t="str">
        <f t="shared" si="2"/>
        <v/>
      </c>
    </row>
    <row r="71" spans="1:13" x14ac:dyDescent="0.45">
      <c r="A71" s="19">
        <f t="shared" si="3"/>
        <v>70</v>
      </c>
      <c r="B71" t="s">
        <v>590</v>
      </c>
      <c r="C71" t="s">
        <v>591</v>
      </c>
      <c r="D71" t="s">
        <v>477</v>
      </c>
      <c r="E71" t="s">
        <v>485</v>
      </c>
      <c r="F71">
        <v>1</v>
      </c>
      <c r="G71" t="s">
        <v>18</v>
      </c>
      <c r="H71">
        <v>70</v>
      </c>
      <c r="I71">
        <v>3454337</v>
      </c>
      <c r="J71" s="21">
        <v>0.51215277777777779</v>
      </c>
      <c r="K71">
        <v>3454337</v>
      </c>
      <c r="L71">
        <v>3454337</v>
      </c>
      <c r="M71" t="str">
        <f t="shared" si="2"/>
        <v/>
      </c>
    </row>
    <row r="72" spans="1:13" x14ac:dyDescent="0.45">
      <c r="A72" s="19">
        <f t="shared" si="3"/>
        <v>71</v>
      </c>
      <c r="B72" t="s">
        <v>592</v>
      </c>
      <c r="C72" t="s">
        <v>223</v>
      </c>
      <c r="D72" t="s">
        <v>477</v>
      </c>
      <c r="E72" t="s">
        <v>237</v>
      </c>
      <c r="F72">
        <v>1</v>
      </c>
      <c r="G72" t="s">
        <v>18</v>
      </c>
      <c r="H72">
        <v>71</v>
      </c>
      <c r="I72">
        <v>3353067</v>
      </c>
      <c r="J72" s="21">
        <v>0.51232638888888893</v>
      </c>
      <c r="K72">
        <v>3353067</v>
      </c>
      <c r="L72">
        <v>3353067</v>
      </c>
      <c r="M72" t="str">
        <f t="shared" si="2"/>
        <v/>
      </c>
    </row>
    <row r="73" spans="1:13" x14ac:dyDescent="0.45">
      <c r="A73" s="19">
        <f t="shared" si="3"/>
        <v>72</v>
      </c>
      <c r="B73" t="s">
        <v>593</v>
      </c>
      <c r="C73" t="s">
        <v>594</v>
      </c>
      <c r="D73" t="s">
        <v>477</v>
      </c>
      <c r="E73" t="s">
        <v>595</v>
      </c>
      <c r="F73">
        <v>1</v>
      </c>
      <c r="G73" t="s">
        <v>18</v>
      </c>
      <c r="H73">
        <v>72</v>
      </c>
      <c r="I73">
        <v>3820875</v>
      </c>
      <c r="J73" s="21">
        <v>0.51249999999999996</v>
      </c>
      <c r="K73">
        <v>3820875</v>
      </c>
      <c r="L73">
        <v>3820875</v>
      </c>
      <c r="M73" t="str">
        <f t="shared" si="2"/>
        <v/>
      </c>
    </row>
    <row r="74" spans="1:13" x14ac:dyDescent="0.45">
      <c r="A74" s="19">
        <f t="shared" si="3"/>
        <v>73</v>
      </c>
      <c r="B74" t="s">
        <v>596</v>
      </c>
      <c r="C74" t="s">
        <v>103</v>
      </c>
      <c r="D74" t="s">
        <v>477</v>
      </c>
      <c r="E74" t="s">
        <v>498</v>
      </c>
      <c r="F74">
        <v>1</v>
      </c>
      <c r="G74" t="s">
        <v>18</v>
      </c>
      <c r="H74">
        <v>73</v>
      </c>
      <c r="I74">
        <v>3672557</v>
      </c>
      <c r="J74" s="21">
        <v>0.51267361111111109</v>
      </c>
      <c r="K74">
        <v>3672557</v>
      </c>
      <c r="L74">
        <v>3672557</v>
      </c>
      <c r="M74" t="str">
        <f t="shared" si="2"/>
        <v/>
      </c>
    </row>
    <row r="75" spans="1:13" x14ac:dyDescent="0.45">
      <c r="A75" s="19">
        <f t="shared" si="3"/>
        <v>74</v>
      </c>
      <c r="B75" t="s">
        <v>597</v>
      </c>
      <c r="C75" t="s">
        <v>598</v>
      </c>
      <c r="D75" t="s">
        <v>477</v>
      </c>
      <c r="E75" t="s">
        <v>599</v>
      </c>
      <c r="F75">
        <v>1</v>
      </c>
      <c r="G75" t="s">
        <v>18</v>
      </c>
      <c r="H75">
        <v>74</v>
      </c>
      <c r="I75">
        <v>4024634</v>
      </c>
      <c r="J75" s="21">
        <v>0.51284722222222223</v>
      </c>
      <c r="K75">
        <v>4024634</v>
      </c>
      <c r="L75">
        <v>4024634</v>
      </c>
      <c r="M75" t="str">
        <f t="shared" si="2"/>
        <v/>
      </c>
    </row>
    <row r="76" spans="1:13" x14ac:dyDescent="0.45">
      <c r="A76" s="19">
        <f t="shared" si="3"/>
        <v>75</v>
      </c>
      <c r="B76" t="s">
        <v>600</v>
      </c>
      <c r="C76" t="s">
        <v>601</v>
      </c>
      <c r="D76" t="s">
        <v>477</v>
      </c>
      <c r="E76" t="s">
        <v>493</v>
      </c>
      <c r="F76">
        <v>1</v>
      </c>
      <c r="G76" t="s">
        <v>18</v>
      </c>
      <c r="H76">
        <v>75</v>
      </c>
      <c r="I76">
        <v>3993342</v>
      </c>
      <c r="J76" s="21">
        <v>0.51302083333333337</v>
      </c>
      <c r="K76">
        <v>3993342</v>
      </c>
      <c r="L76">
        <v>3993342</v>
      </c>
      <c r="M76" t="str">
        <f t="shared" si="2"/>
        <v/>
      </c>
    </row>
    <row r="77" spans="1:13" x14ac:dyDescent="0.45">
      <c r="A77" s="19">
        <f t="shared" si="3"/>
        <v>76</v>
      </c>
      <c r="B77" t="s">
        <v>439</v>
      </c>
      <c r="C77" t="s">
        <v>602</v>
      </c>
      <c r="D77" t="s">
        <v>477</v>
      </c>
      <c r="E77" t="s">
        <v>260</v>
      </c>
      <c r="F77">
        <v>1</v>
      </c>
      <c r="G77" t="s">
        <v>18</v>
      </c>
      <c r="H77">
        <v>76</v>
      </c>
      <c r="I77">
        <v>3735347</v>
      </c>
      <c r="J77" s="21">
        <v>0.5131944444444444</v>
      </c>
      <c r="K77">
        <v>3735347</v>
      </c>
      <c r="L77">
        <v>3735347</v>
      </c>
      <c r="M77" t="str">
        <f t="shared" si="2"/>
        <v/>
      </c>
    </row>
    <row r="78" spans="1:13" x14ac:dyDescent="0.45">
      <c r="A78" s="19">
        <f t="shared" si="3"/>
        <v>77</v>
      </c>
      <c r="B78" t="s">
        <v>429</v>
      </c>
      <c r="C78" t="s">
        <v>603</v>
      </c>
      <c r="D78" t="s">
        <v>477</v>
      </c>
      <c r="E78" t="s">
        <v>79</v>
      </c>
      <c r="F78">
        <v>1</v>
      </c>
      <c r="G78" t="s">
        <v>18</v>
      </c>
      <c r="H78">
        <v>77</v>
      </c>
      <c r="I78">
        <v>3880283</v>
      </c>
      <c r="J78" s="21">
        <v>0.51336805555555554</v>
      </c>
      <c r="K78">
        <v>3880283</v>
      </c>
      <c r="L78">
        <v>3880283</v>
      </c>
      <c r="M78" t="str">
        <f t="shared" si="2"/>
        <v/>
      </c>
    </row>
    <row r="79" spans="1:13" x14ac:dyDescent="0.45">
      <c r="A79" s="19">
        <f t="shared" si="3"/>
        <v>78</v>
      </c>
      <c r="B79" t="s">
        <v>604</v>
      </c>
      <c r="C79" t="s">
        <v>605</v>
      </c>
      <c r="D79" t="s">
        <v>477</v>
      </c>
      <c r="E79" t="s">
        <v>606</v>
      </c>
      <c r="F79">
        <v>1</v>
      </c>
      <c r="G79" t="s">
        <v>18</v>
      </c>
      <c r="H79">
        <v>78</v>
      </c>
      <c r="I79">
        <v>3816923</v>
      </c>
      <c r="J79" s="21">
        <v>0.51354166666666667</v>
      </c>
      <c r="K79">
        <v>3816923</v>
      </c>
      <c r="L79">
        <v>3816923</v>
      </c>
      <c r="M79" t="str">
        <f t="shared" si="2"/>
        <v/>
      </c>
    </row>
    <row r="80" spans="1:13" x14ac:dyDescent="0.45">
      <c r="A80" s="19">
        <f t="shared" si="3"/>
        <v>79</v>
      </c>
      <c r="B80" t="s">
        <v>607</v>
      </c>
      <c r="C80" t="s">
        <v>608</v>
      </c>
      <c r="D80" t="s">
        <v>477</v>
      </c>
      <c r="E80" t="s">
        <v>609</v>
      </c>
      <c r="F80">
        <v>1</v>
      </c>
      <c r="G80" t="s">
        <v>18</v>
      </c>
      <c r="H80">
        <v>79</v>
      </c>
      <c r="I80">
        <v>3743515</v>
      </c>
      <c r="J80" s="21">
        <v>0.51371527777777781</v>
      </c>
      <c r="K80">
        <v>3743515</v>
      </c>
      <c r="L80">
        <v>3743515</v>
      </c>
      <c r="M80" t="str">
        <f t="shared" si="2"/>
        <v/>
      </c>
    </row>
    <row r="81" spans="1:13" x14ac:dyDescent="0.45">
      <c r="A81" s="19">
        <f t="shared" si="3"/>
        <v>80</v>
      </c>
      <c r="B81" t="s">
        <v>426</v>
      </c>
      <c r="C81" t="s">
        <v>610</v>
      </c>
      <c r="D81" t="s">
        <v>477</v>
      </c>
      <c r="E81" t="s">
        <v>611</v>
      </c>
      <c r="F81">
        <v>1</v>
      </c>
      <c r="G81" t="s">
        <v>18</v>
      </c>
      <c r="H81">
        <v>80</v>
      </c>
      <c r="I81">
        <v>4026308</v>
      </c>
      <c r="J81" s="21">
        <v>0.51388888888888884</v>
      </c>
      <c r="K81">
        <v>4026308</v>
      </c>
      <c r="L81">
        <v>4026308</v>
      </c>
      <c r="M81" t="str">
        <f t="shared" si="2"/>
        <v/>
      </c>
    </row>
    <row r="82" spans="1:13" x14ac:dyDescent="0.45">
      <c r="A82" s="19">
        <f t="shared" si="3"/>
        <v>81</v>
      </c>
      <c r="B82" t="s">
        <v>612</v>
      </c>
      <c r="C82" t="s">
        <v>613</v>
      </c>
      <c r="D82" t="s">
        <v>477</v>
      </c>
      <c r="E82" t="s">
        <v>493</v>
      </c>
      <c r="F82">
        <v>1</v>
      </c>
      <c r="G82" t="s">
        <v>18</v>
      </c>
      <c r="H82">
        <v>81</v>
      </c>
      <c r="I82">
        <v>4019683</v>
      </c>
      <c r="J82" s="21">
        <v>0.51406249999999998</v>
      </c>
      <c r="K82">
        <v>4019683</v>
      </c>
      <c r="L82">
        <v>4019683</v>
      </c>
      <c r="M82" t="str">
        <f t="shared" si="2"/>
        <v/>
      </c>
    </row>
    <row r="83" spans="1:13" x14ac:dyDescent="0.45">
      <c r="A83" s="19">
        <f t="shared" si="3"/>
        <v>82</v>
      </c>
      <c r="B83" t="s">
        <v>614</v>
      </c>
      <c r="C83" t="s">
        <v>356</v>
      </c>
      <c r="D83" t="s">
        <v>477</v>
      </c>
      <c r="E83" t="s">
        <v>537</v>
      </c>
      <c r="F83">
        <v>1</v>
      </c>
      <c r="G83" t="s">
        <v>18</v>
      </c>
      <c r="H83">
        <v>82</v>
      </c>
      <c r="I83">
        <v>3785011</v>
      </c>
      <c r="J83" s="21">
        <v>0.51422453703703708</v>
      </c>
      <c r="K83">
        <v>3785011</v>
      </c>
      <c r="L83">
        <v>3785011</v>
      </c>
      <c r="M83" t="str">
        <f t="shared" si="2"/>
        <v/>
      </c>
    </row>
    <row r="84" spans="1:13" x14ac:dyDescent="0.45">
      <c r="A84" s="19">
        <f t="shared" si="3"/>
        <v>83</v>
      </c>
      <c r="B84" t="s">
        <v>452</v>
      </c>
      <c r="C84" t="s">
        <v>615</v>
      </c>
      <c r="D84" t="s">
        <v>477</v>
      </c>
      <c r="E84" t="s">
        <v>498</v>
      </c>
      <c r="F84">
        <v>1</v>
      </c>
      <c r="G84" t="s">
        <v>18</v>
      </c>
      <c r="H84">
        <v>83</v>
      </c>
      <c r="I84">
        <v>3647310</v>
      </c>
      <c r="J84" s="21">
        <v>0.51440972222222225</v>
      </c>
      <c r="K84">
        <v>3647310</v>
      </c>
      <c r="L84">
        <v>3647310</v>
      </c>
      <c r="M84" t="str">
        <f t="shared" si="2"/>
        <v/>
      </c>
    </row>
    <row r="85" spans="1:13" x14ac:dyDescent="0.45">
      <c r="A85" s="19">
        <f t="shared" si="3"/>
        <v>84</v>
      </c>
      <c r="B85" t="s">
        <v>377</v>
      </c>
      <c r="C85" t="s">
        <v>223</v>
      </c>
      <c r="D85" t="s">
        <v>477</v>
      </c>
      <c r="E85" t="s">
        <v>616</v>
      </c>
      <c r="F85">
        <v>1</v>
      </c>
      <c r="G85" t="s">
        <v>18</v>
      </c>
      <c r="H85">
        <v>84</v>
      </c>
      <c r="I85">
        <v>3939931</v>
      </c>
      <c r="J85" s="21">
        <v>0.51457175925925924</v>
      </c>
      <c r="K85">
        <v>3939931</v>
      </c>
      <c r="L85">
        <v>3939931</v>
      </c>
      <c r="M85" t="str">
        <f t="shared" si="2"/>
        <v/>
      </c>
    </row>
    <row r="86" spans="1:13" x14ac:dyDescent="0.45">
      <c r="A86" s="19">
        <f t="shared" si="3"/>
        <v>85</v>
      </c>
      <c r="B86" t="s">
        <v>617</v>
      </c>
      <c r="C86" t="s">
        <v>316</v>
      </c>
      <c r="D86" t="s">
        <v>477</v>
      </c>
      <c r="E86" t="s">
        <v>244</v>
      </c>
      <c r="F86">
        <v>1</v>
      </c>
      <c r="G86" t="s">
        <v>18</v>
      </c>
      <c r="H86">
        <v>85</v>
      </c>
      <c r="I86">
        <v>4011979</v>
      </c>
      <c r="J86" s="21">
        <v>0.51475694444444442</v>
      </c>
      <c r="K86">
        <v>4011979</v>
      </c>
      <c r="L86">
        <v>4011979</v>
      </c>
      <c r="M86" t="str">
        <f t="shared" si="2"/>
        <v/>
      </c>
    </row>
    <row r="87" spans="1:13" x14ac:dyDescent="0.45">
      <c r="A87" s="19">
        <f t="shared" si="3"/>
        <v>86</v>
      </c>
      <c r="B87" t="s">
        <v>618</v>
      </c>
      <c r="C87" t="s">
        <v>204</v>
      </c>
      <c r="D87" t="s">
        <v>477</v>
      </c>
      <c r="E87" t="s">
        <v>34</v>
      </c>
      <c r="F87">
        <v>1</v>
      </c>
      <c r="G87" t="s">
        <v>18</v>
      </c>
      <c r="H87">
        <v>86</v>
      </c>
      <c r="I87">
        <v>3673233</v>
      </c>
      <c r="J87" s="21">
        <v>0.51493055555555556</v>
      </c>
      <c r="K87">
        <v>3673233</v>
      </c>
      <c r="L87">
        <v>3673233</v>
      </c>
      <c r="M87" t="str">
        <f t="shared" si="2"/>
        <v/>
      </c>
    </row>
    <row r="88" spans="1:13" x14ac:dyDescent="0.45">
      <c r="A88" s="19">
        <f t="shared" si="3"/>
        <v>87</v>
      </c>
      <c r="B88" t="s">
        <v>619</v>
      </c>
      <c r="C88" t="s">
        <v>620</v>
      </c>
      <c r="D88" t="s">
        <v>477</v>
      </c>
      <c r="E88" t="s">
        <v>235</v>
      </c>
      <c r="F88">
        <v>1</v>
      </c>
      <c r="G88" t="s">
        <v>18</v>
      </c>
      <c r="H88">
        <v>87</v>
      </c>
      <c r="I88">
        <v>3933934</v>
      </c>
      <c r="J88" s="21">
        <v>0.5151041666666667</v>
      </c>
      <c r="K88">
        <v>3933934</v>
      </c>
      <c r="L88">
        <v>3933934</v>
      </c>
      <c r="M88" t="str">
        <f t="shared" si="2"/>
        <v/>
      </c>
    </row>
    <row r="89" spans="1:13" x14ac:dyDescent="0.45">
      <c r="A89" s="19">
        <f t="shared" si="3"/>
        <v>88</v>
      </c>
      <c r="B89" t="s">
        <v>450</v>
      </c>
      <c r="C89" t="s">
        <v>243</v>
      </c>
      <c r="D89" t="s">
        <v>477</v>
      </c>
      <c r="E89" t="s">
        <v>621</v>
      </c>
      <c r="F89">
        <v>1</v>
      </c>
      <c r="G89" t="s">
        <v>18</v>
      </c>
      <c r="H89">
        <v>88</v>
      </c>
      <c r="I89">
        <v>3633195</v>
      </c>
      <c r="J89" s="21">
        <v>0.51527777777777772</v>
      </c>
      <c r="K89">
        <v>3633195</v>
      </c>
      <c r="L89">
        <v>3633195</v>
      </c>
      <c r="M89" t="str">
        <f t="shared" si="2"/>
        <v/>
      </c>
    </row>
    <row r="90" spans="1:13" x14ac:dyDescent="0.45">
      <c r="A90" s="19">
        <f t="shared" si="3"/>
        <v>89</v>
      </c>
      <c r="B90" t="s">
        <v>622</v>
      </c>
      <c r="C90" t="s">
        <v>449</v>
      </c>
      <c r="D90" t="s">
        <v>477</v>
      </c>
      <c r="E90" t="s">
        <v>63</v>
      </c>
      <c r="F90">
        <v>1</v>
      </c>
      <c r="G90" t="s">
        <v>18</v>
      </c>
      <c r="H90">
        <v>89</v>
      </c>
      <c r="I90">
        <v>3643350</v>
      </c>
      <c r="J90" s="21">
        <v>0.51545138888888886</v>
      </c>
      <c r="K90">
        <v>3643350</v>
      </c>
      <c r="L90">
        <v>3643350</v>
      </c>
      <c r="M90" t="str">
        <f t="shared" si="2"/>
        <v/>
      </c>
    </row>
    <row r="91" spans="1:13" x14ac:dyDescent="0.45">
      <c r="A91" s="19">
        <f t="shared" si="3"/>
        <v>90</v>
      </c>
      <c r="B91" t="s">
        <v>623</v>
      </c>
      <c r="C91" t="s">
        <v>624</v>
      </c>
      <c r="D91" t="s">
        <v>477</v>
      </c>
      <c r="E91" t="s">
        <v>595</v>
      </c>
      <c r="F91">
        <v>1</v>
      </c>
      <c r="G91" t="s">
        <v>18</v>
      </c>
      <c r="H91">
        <v>90</v>
      </c>
      <c r="I91">
        <v>3862133</v>
      </c>
      <c r="J91" s="21">
        <v>0.515625</v>
      </c>
      <c r="K91">
        <v>3862133</v>
      </c>
      <c r="L91">
        <v>3862133</v>
      </c>
      <c r="M91" t="str">
        <f t="shared" si="2"/>
        <v/>
      </c>
    </row>
    <row r="92" spans="1:13" x14ac:dyDescent="0.45">
      <c r="A92" s="19">
        <f t="shared" si="3"/>
        <v>91</v>
      </c>
      <c r="B92" t="s">
        <v>625</v>
      </c>
      <c r="C92" t="s">
        <v>187</v>
      </c>
      <c r="D92" t="s">
        <v>477</v>
      </c>
      <c r="E92" t="s">
        <v>626</v>
      </c>
      <c r="F92">
        <v>1</v>
      </c>
      <c r="G92" t="s">
        <v>18</v>
      </c>
      <c r="H92">
        <v>91</v>
      </c>
      <c r="I92">
        <v>3656204</v>
      </c>
      <c r="J92" s="21">
        <v>0.51579861111111114</v>
      </c>
      <c r="K92">
        <v>3656204</v>
      </c>
      <c r="L92">
        <v>3656204</v>
      </c>
      <c r="M92" t="str">
        <f t="shared" si="2"/>
        <v/>
      </c>
    </row>
    <row r="93" spans="1:13" x14ac:dyDescent="0.45">
      <c r="A93" s="19">
        <f t="shared" si="3"/>
        <v>92</v>
      </c>
      <c r="B93" t="s">
        <v>402</v>
      </c>
      <c r="C93" t="s">
        <v>627</v>
      </c>
      <c r="D93" t="s">
        <v>477</v>
      </c>
      <c r="E93" t="s">
        <v>79</v>
      </c>
      <c r="F93">
        <v>1</v>
      </c>
      <c r="G93" t="s">
        <v>18</v>
      </c>
      <c r="H93">
        <v>92</v>
      </c>
      <c r="I93">
        <v>3925419</v>
      </c>
      <c r="J93" s="21">
        <v>0.51597222222222228</v>
      </c>
      <c r="K93">
        <v>3925419</v>
      </c>
      <c r="L93">
        <v>3925419</v>
      </c>
      <c r="M93" t="str">
        <f t="shared" si="2"/>
        <v/>
      </c>
    </row>
    <row r="94" spans="1:13" x14ac:dyDescent="0.45">
      <c r="A94" s="19">
        <f t="shared" si="3"/>
        <v>93</v>
      </c>
      <c r="B94" t="s">
        <v>628</v>
      </c>
      <c r="C94" t="s">
        <v>629</v>
      </c>
      <c r="D94" t="s">
        <v>477</v>
      </c>
      <c r="E94" t="s">
        <v>185</v>
      </c>
      <c r="F94">
        <v>1</v>
      </c>
      <c r="G94" t="s">
        <v>18</v>
      </c>
      <c r="H94">
        <v>93</v>
      </c>
      <c r="I94">
        <v>3668480</v>
      </c>
      <c r="J94" s="21">
        <v>0.5161458333333333</v>
      </c>
      <c r="K94">
        <v>3668480</v>
      </c>
      <c r="L94">
        <v>3668480</v>
      </c>
      <c r="M94" t="str">
        <f t="shared" si="2"/>
        <v/>
      </c>
    </row>
    <row r="95" spans="1:13" x14ac:dyDescent="0.45">
      <c r="A95" s="19">
        <f t="shared" si="3"/>
        <v>94</v>
      </c>
      <c r="B95" t="s">
        <v>630</v>
      </c>
      <c r="C95" t="s">
        <v>103</v>
      </c>
      <c r="D95" t="s">
        <v>477</v>
      </c>
      <c r="E95" t="s">
        <v>71</v>
      </c>
      <c r="F95">
        <v>1</v>
      </c>
      <c r="G95" t="s">
        <v>18</v>
      </c>
      <c r="H95">
        <v>94</v>
      </c>
      <c r="I95">
        <v>3992286</v>
      </c>
      <c r="J95" s="21">
        <v>0.51631944444444444</v>
      </c>
      <c r="K95">
        <v>3992286</v>
      </c>
      <c r="L95">
        <v>3992286</v>
      </c>
      <c r="M95" t="str">
        <f t="shared" si="2"/>
        <v/>
      </c>
    </row>
    <row r="96" spans="1:13" x14ac:dyDescent="0.45">
      <c r="A96" s="19">
        <f t="shared" si="3"/>
        <v>95</v>
      </c>
      <c r="B96" t="s">
        <v>631</v>
      </c>
      <c r="C96" t="s">
        <v>349</v>
      </c>
      <c r="D96" t="s">
        <v>477</v>
      </c>
      <c r="E96" t="s">
        <v>159</v>
      </c>
      <c r="F96">
        <v>1</v>
      </c>
      <c r="G96" t="s">
        <v>18</v>
      </c>
      <c r="H96">
        <v>95</v>
      </c>
      <c r="I96">
        <v>3741188</v>
      </c>
      <c r="J96" s="21">
        <v>0.51650462962962962</v>
      </c>
      <c r="K96">
        <v>3741188</v>
      </c>
      <c r="L96">
        <v>3741188</v>
      </c>
      <c r="M96" t="str">
        <f t="shared" si="2"/>
        <v/>
      </c>
    </row>
    <row r="97" spans="1:13" x14ac:dyDescent="0.45">
      <c r="A97" s="19">
        <f t="shared" si="3"/>
        <v>96</v>
      </c>
      <c r="B97" t="s">
        <v>427</v>
      </c>
      <c r="C97" t="s">
        <v>632</v>
      </c>
      <c r="D97" t="s">
        <v>477</v>
      </c>
      <c r="E97" t="s">
        <v>162</v>
      </c>
      <c r="F97">
        <v>1</v>
      </c>
      <c r="G97" t="s">
        <v>18</v>
      </c>
      <c r="H97">
        <v>96</v>
      </c>
      <c r="I97">
        <v>3632387</v>
      </c>
      <c r="J97" s="21">
        <v>0.51666666666666672</v>
      </c>
      <c r="K97">
        <v>3632387</v>
      </c>
      <c r="L97">
        <v>3632387</v>
      </c>
      <c r="M97" t="str">
        <f t="shared" si="2"/>
        <v/>
      </c>
    </row>
    <row r="98" spans="1:13" x14ac:dyDescent="0.45">
      <c r="A98" s="19">
        <f t="shared" si="3"/>
        <v>97</v>
      </c>
      <c r="B98" t="s">
        <v>633</v>
      </c>
      <c r="C98" t="s">
        <v>204</v>
      </c>
      <c r="D98" t="s">
        <v>477</v>
      </c>
      <c r="E98" t="s">
        <v>498</v>
      </c>
      <c r="F98">
        <v>1</v>
      </c>
      <c r="G98" t="s">
        <v>18</v>
      </c>
      <c r="H98">
        <v>97</v>
      </c>
      <c r="I98">
        <v>3644192</v>
      </c>
      <c r="J98" s="21">
        <v>0.51684027777777775</v>
      </c>
      <c r="K98">
        <v>3644192</v>
      </c>
      <c r="L98">
        <v>3644192</v>
      </c>
      <c r="M98" t="str">
        <f t="shared" si="2"/>
        <v/>
      </c>
    </row>
    <row r="99" spans="1:13" x14ac:dyDescent="0.45">
      <c r="A99" s="19">
        <f t="shared" si="3"/>
        <v>98</v>
      </c>
      <c r="B99" t="s">
        <v>634</v>
      </c>
      <c r="C99" t="s">
        <v>635</v>
      </c>
      <c r="D99" t="s">
        <v>477</v>
      </c>
      <c r="E99" t="s">
        <v>110</v>
      </c>
      <c r="F99">
        <v>1</v>
      </c>
      <c r="G99" t="s">
        <v>18</v>
      </c>
      <c r="H99">
        <v>98</v>
      </c>
      <c r="I99">
        <v>3998408</v>
      </c>
      <c r="J99" s="21">
        <v>0.51701388888888888</v>
      </c>
      <c r="K99">
        <v>3998408</v>
      </c>
      <c r="L99">
        <v>3998408</v>
      </c>
      <c r="M99" t="str">
        <f t="shared" si="2"/>
        <v/>
      </c>
    </row>
    <row r="100" spans="1:13" x14ac:dyDescent="0.45">
      <c r="A100" s="19">
        <f t="shared" si="3"/>
        <v>99</v>
      </c>
      <c r="B100" t="s">
        <v>437</v>
      </c>
      <c r="C100" t="s">
        <v>636</v>
      </c>
      <c r="D100" t="s">
        <v>477</v>
      </c>
      <c r="E100" t="s">
        <v>248</v>
      </c>
      <c r="F100">
        <v>1</v>
      </c>
      <c r="G100" t="s">
        <v>18</v>
      </c>
      <c r="H100">
        <v>99</v>
      </c>
      <c r="I100">
        <v>3823234</v>
      </c>
      <c r="J100" s="21">
        <v>0.51718750000000002</v>
      </c>
      <c r="K100">
        <v>3823234</v>
      </c>
      <c r="L100">
        <v>3823234</v>
      </c>
      <c r="M100" t="str">
        <f t="shared" si="2"/>
        <v/>
      </c>
    </row>
    <row r="101" spans="1:13" x14ac:dyDescent="0.45">
      <c r="A101" s="19">
        <f t="shared" si="3"/>
        <v>100</v>
      </c>
      <c r="B101" t="s">
        <v>637</v>
      </c>
      <c r="C101" t="s">
        <v>378</v>
      </c>
      <c r="D101" t="s">
        <v>477</v>
      </c>
      <c r="E101" t="s">
        <v>638</v>
      </c>
      <c r="F101">
        <v>1</v>
      </c>
      <c r="G101" t="s">
        <v>18</v>
      </c>
      <c r="H101">
        <v>100</v>
      </c>
      <c r="I101">
        <v>4030979</v>
      </c>
      <c r="J101" s="21">
        <v>0.51736111111111116</v>
      </c>
      <c r="K101">
        <v>4030979</v>
      </c>
      <c r="L101">
        <v>4030979</v>
      </c>
      <c r="M101" t="str">
        <f t="shared" si="2"/>
        <v/>
      </c>
    </row>
    <row r="102" spans="1:13" x14ac:dyDescent="0.45">
      <c r="A102" s="19">
        <f t="shared" si="3"/>
        <v>101</v>
      </c>
      <c r="B102" t="s">
        <v>639</v>
      </c>
      <c r="C102" t="s">
        <v>424</v>
      </c>
      <c r="D102" t="s">
        <v>477</v>
      </c>
      <c r="E102" t="s">
        <v>640</v>
      </c>
      <c r="F102">
        <v>1</v>
      </c>
      <c r="G102" t="s">
        <v>18</v>
      </c>
      <c r="H102">
        <v>101</v>
      </c>
      <c r="I102">
        <v>3935863</v>
      </c>
      <c r="J102" s="21">
        <v>0.51753472222222219</v>
      </c>
      <c r="K102">
        <v>3935863</v>
      </c>
      <c r="L102">
        <v>3935863</v>
      </c>
      <c r="M102" t="str">
        <f t="shared" si="2"/>
        <v/>
      </c>
    </row>
    <row r="103" spans="1:13" x14ac:dyDescent="0.45">
      <c r="A103" s="19">
        <f t="shared" si="3"/>
        <v>102</v>
      </c>
      <c r="B103" t="s">
        <v>630</v>
      </c>
      <c r="C103" t="s">
        <v>641</v>
      </c>
      <c r="D103" t="s">
        <v>477</v>
      </c>
      <c r="E103" t="s">
        <v>92</v>
      </c>
      <c r="F103">
        <v>1</v>
      </c>
      <c r="G103" t="s">
        <v>18</v>
      </c>
      <c r="H103">
        <v>102</v>
      </c>
      <c r="I103">
        <v>3659992</v>
      </c>
      <c r="J103" s="21">
        <v>0.51770833333333333</v>
      </c>
      <c r="K103">
        <v>3659992</v>
      </c>
      <c r="L103">
        <v>3659992</v>
      </c>
      <c r="M103" t="str">
        <f t="shared" si="2"/>
        <v/>
      </c>
    </row>
    <row r="104" spans="1:13" x14ac:dyDescent="0.45">
      <c r="A104" s="19">
        <f t="shared" si="3"/>
        <v>103</v>
      </c>
      <c r="B104" t="s">
        <v>642</v>
      </c>
      <c r="C104" t="s">
        <v>643</v>
      </c>
      <c r="D104" t="s">
        <v>477</v>
      </c>
      <c r="E104" t="s">
        <v>644</v>
      </c>
      <c r="F104">
        <v>1</v>
      </c>
      <c r="G104" t="s">
        <v>18</v>
      </c>
      <c r="H104">
        <v>103</v>
      </c>
      <c r="I104">
        <v>3993011</v>
      </c>
      <c r="J104" s="21">
        <v>0.51788194444444446</v>
      </c>
      <c r="K104">
        <v>3993011</v>
      </c>
      <c r="L104">
        <v>3993011</v>
      </c>
      <c r="M104" t="str">
        <f t="shared" si="2"/>
        <v/>
      </c>
    </row>
    <row r="105" spans="1:13" x14ac:dyDescent="0.45">
      <c r="A105" s="19">
        <f t="shared" si="3"/>
        <v>104</v>
      </c>
      <c r="B105" t="s">
        <v>645</v>
      </c>
      <c r="C105" t="s">
        <v>646</v>
      </c>
      <c r="D105" t="s">
        <v>477</v>
      </c>
      <c r="E105" t="s">
        <v>95</v>
      </c>
      <c r="F105">
        <v>1</v>
      </c>
      <c r="G105" t="s">
        <v>18</v>
      </c>
      <c r="H105">
        <v>104</v>
      </c>
      <c r="I105">
        <v>3632452</v>
      </c>
      <c r="J105" s="21">
        <v>0.5180555555555556</v>
      </c>
      <c r="K105">
        <v>3632452</v>
      </c>
      <c r="L105">
        <v>3632452</v>
      </c>
      <c r="M105" t="str">
        <f t="shared" si="2"/>
        <v/>
      </c>
    </row>
    <row r="106" spans="1:13" x14ac:dyDescent="0.45">
      <c r="A106" s="19">
        <f t="shared" si="3"/>
        <v>105</v>
      </c>
      <c r="B106" t="s">
        <v>409</v>
      </c>
      <c r="C106" t="s">
        <v>647</v>
      </c>
      <c r="D106" t="s">
        <v>477</v>
      </c>
      <c r="E106" t="s">
        <v>112</v>
      </c>
      <c r="F106">
        <v>1</v>
      </c>
      <c r="G106" t="s">
        <v>18</v>
      </c>
      <c r="H106">
        <v>105</v>
      </c>
      <c r="I106">
        <v>4021002</v>
      </c>
      <c r="J106" s="21">
        <v>0.51822916666666663</v>
      </c>
      <c r="K106">
        <v>4021002</v>
      </c>
      <c r="L106">
        <v>4021002</v>
      </c>
      <c r="M106" t="str">
        <f t="shared" si="2"/>
        <v/>
      </c>
    </row>
    <row r="107" spans="1:13" x14ac:dyDescent="0.45">
      <c r="A107" s="19">
        <f t="shared" si="3"/>
        <v>106</v>
      </c>
      <c r="B107" t="s">
        <v>648</v>
      </c>
      <c r="C107" t="s">
        <v>649</v>
      </c>
      <c r="D107" t="s">
        <v>477</v>
      </c>
      <c r="E107" t="s">
        <v>405</v>
      </c>
      <c r="F107">
        <v>1</v>
      </c>
      <c r="G107" t="s">
        <v>18</v>
      </c>
      <c r="H107">
        <v>106</v>
      </c>
      <c r="I107">
        <v>3666427</v>
      </c>
      <c r="J107" s="21">
        <v>0.51840277777777777</v>
      </c>
      <c r="K107">
        <v>3666427</v>
      </c>
      <c r="L107">
        <v>3666427</v>
      </c>
      <c r="M107" t="str">
        <f t="shared" si="2"/>
        <v/>
      </c>
    </row>
    <row r="108" spans="1:13" x14ac:dyDescent="0.45">
      <c r="A108" s="19">
        <f t="shared" si="3"/>
        <v>107</v>
      </c>
      <c r="B108" t="s">
        <v>650</v>
      </c>
      <c r="C108" t="s">
        <v>651</v>
      </c>
      <c r="D108" t="s">
        <v>477</v>
      </c>
      <c r="E108" t="s">
        <v>132</v>
      </c>
      <c r="F108">
        <v>1</v>
      </c>
      <c r="G108" t="s">
        <v>18</v>
      </c>
      <c r="H108">
        <v>107</v>
      </c>
      <c r="I108">
        <v>3656857</v>
      </c>
      <c r="J108" s="21">
        <v>0.51857638888888891</v>
      </c>
      <c r="K108">
        <v>3656857</v>
      </c>
      <c r="L108">
        <v>3656857</v>
      </c>
      <c r="M108" t="str">
        <f t="shared" si="2"/>
        <v/>
      </c>
    </row>
    <row r="109" spans="1:13" x14ac:dyDescent="0.45">
      <c r="A109" s="19">
        <f t="shared" si="3"/>
        <v>108</v>
      </c>
      <c r="B109" t="s">
        <v>652</v>
      </c>
      <c r="C109" t="s">
        <v>101</v>
      </c>
      <c r="D109" t="s">
        <v>477</v>
      </c>
      <c r="E109" t="s">
        <v>40</v>
      </c>
      <c r="F109">
        <v>1</v>
      </c>
      <c r="G109" t="s">
        <v>18</v>
      </c>
      <c r="H109">
        <v>108</v>
      </c>
      <c r="I109">
        <v>4020178</v>
      </c>
      <c r="J109" s="21">
        <v>0.51875000000000004</v>
      </c>
      <c r="K109">
        <v>4020178</v>
      </c>
      <c r="L109">
        <v>4020178</v>
      </c>
      <c r="M109" t="str">
        <f t="shared" si="2"/>
        <v/>
      </c>
    </row>
    <row r="110" spans="1:13" x14ac:dyDescent="0.45">
      <c r="A110" s="19">
        <f t="shared" si="3"/>
        <v>109</v>
      </c>
      <c r="B110" t="s">
        <v>653</v>
      </c>
      <c r="C110" t="s">
        <v>654</v>
      </c>
      <c r="D110" t="s">
        <v>477</v>
      </c>
      <c r="E110" t="s">
        <v>177</v>
      </c>
      <c r="F110">
        <v>1</v>
      </c>
      <c r="G110" t="s">
        <v>18</v>
      </c>
      <c r="H110">
        <v>109</v>
      </c>
      <c r="I110">
        <v>3821758</v>
      </c>
      <c r="J110" s="21">
        <v>0.51891203703703703</v>
      </c>
      <c r="K110">
        <v>3821758</v>
      </c>
      <c r="L110">
        <v>3821758</v>
      </c>
      <c r="M110" t="str">
        <f t="shared" si="2"/>
        <v/>
      </c>
    </row>
    <row r="111" spans="1:13" x14ac:dyDescent="0.45">
      <c r="A111" s="19">
        <f t="shared" si="3"/>
        <v>110</v>
      </c>
      <c r="B111" t="s">
        <v>655</v>
      </c>
      <c r="C111" t="s">
        <v>656</v>
      </c>
      <c r="D111" t="s">
        <v>477</v>
      </c>
      <c r="E111" t="s">
        <v>657</v>
      </c>
      <c r="F111">
        <v>1</v>
      </c>
      <c r="G111" t="s">
        <v>18</v>
      </c>
      <c r="H111">
        <v>110</v>
      </c>
      <c r="I111">
        <v>3779451</v>
      </c>
      <c r="J111" s="21">
        <v>0.51907407407407402</v>
      </c>
      <c r="K111">
        <v>3779451</v>
      </c>
      <c r="L111">
        <v>3779451</v>
      </c>
      <c r="M111" t="str">
        <f t="shared" si="2"/>
        <v/>
      </c>
    </row>
    <row r="112" spans="1:13" x14ac:dyDescent="0.45">
      <c r="A112" s="19">
        <f t="shared" si="3"/>
        <v>111</v>
      </c>
      <c r="B112" t="s">
        <v>658</v>
      </c>
      <c r="C112" t="s">
        <v>659</v>
      </c>
      <c r="D112" t="s">
        <v>477</v>
      </c>
      <c r="E112" t="s">
        <v>621</v>
      </c>
      <c r="F112">
        <v>1</v>
      </c>
      <c r="G112" t="s">
        <v>18</v>
      </c>
      <c r="H112">
        <v>111</v>
      </c>
      <c r="I112">
        <v>3640935</v>
      </c>
      <c r="J112" s="21">
        <v>0.51925925925925931</v>
      </c>
      <c r="K112">
        <v>3640935</v>
      </c>
      <c r="L112">
        <v>3640935</v>
      </c>
      <c r="M112" t="str">
        <f t="shared" si="2"/>
        <v/>
      </c>
    </row>
    <row r="113" spans="1:13" x14ac:dyDescent="0.45">
      <c r="A113" s="19">
        <f t="shared" si="3"/>
        <v>112</v>
      </c>
      <c r="B113" t="s">
        <v>660</v>
      </c>
      <c r="C113" t="s">
        <v>101</v>
      </c>
      <c r="D113" t="s">
        <v>477</v>
      </c>
      <c r="E113" t="s">
        <v>178</v>
      </c>
      <c r="F113">
        <v>1</v>
      </c>
      <c r="G113" t="s">
        <v>18</v>
      </c>
      <c r="H113">
        <v>112</v>
      </c>
      <c r="I113">
        <v>3954914</v>
      </c>
      <c r="J113" s="21">
        <v>0.51943287037037034</v>
      </c>
      <c r="K113">
        <v>3954914</v>
      </c>
      <c r="L113">
        <v>3954914</v>
      </c>
      <c r="M113" t="str">
        <f t="shared" si="2"/>
        <v/>
      </c>
    </row>
    <row r="114" spans="1:13" x14ac:dyDescent="0.45">
      <c r="A114" s="19">
        <f t="shared" si="3"/>
        <v>113</v>
      </c>
      <c r="B114" t="s">
        <v>661</v>
      </c>
      <c r="C114" t="s">
        <v>662</v>
      </c>
      <c r="D114" t="s">
        <v>477</v>
      </c>
      <c r="E114" t="s">
        <v>71</v>
      </c>
      <c r="F114">
        <v>1</v>
      </c>
      <c r="G114" t="s">
        <v>18</v>
      </c>
      <c r="H114">
        <v>113</v>
      </c>
      <c r="I114">
        <v>4021267</v>
      </c>
      <c r="J114" s="21">
        <v>0.51960648148148147</v>
      </c>
      <c r="K114">
        <v>4021267</v>
      </c>
      <c r="L114">
        <v>4021267</v>
      </c>
      <c r="M114" t="str">
        <f t="shared" si="2"/>
        <v/>
      </c>
    </row>
    <row r="115" spans="1:13" x14ac:dyDescent="0.45">
      <c r="A115" s="19">
        <f t="shared" si="3"/>
        <v>114</v>
      </c>
      <c r="B115" t="s">
        <v>413</v>
      </c>
      <c r="C115" t="s">
        <v>663</v>
      </c>
      <c r="D115" t="s">
        <v>477</v>
      </c>
      <c r="E115" t="s">
        <v>64</v>
      </c>
      <c r="F115">
        <v>1</v>
      </c>
      <c r="G115" t="s">
        <v>18</v>
      </c>
      <c r="H115">
        <v>114</v>
      </c>
      <c r="I115">
        <v>3730223</v>
      </c>
      <c r="J115" s="21">
        <v>0.51979166666666665</v>
      </c>
      <c r="K115">
        <v>3730223</v>
      </c>
      <c r="L115">
        <v>3730223</v>
      </c>
      <c r="M115" t="str">
        <f t="shared" si="2"/>
        <v/>
      </c>
    </row>
    <row r="116" spans="1:13" x14ac:dyDescent="0.45">
      <c r="A116" s="19">
        <f t="shared" si="3"/>
        <v>115</v>
      </c>
      <c r="B116" t="s">
        <v>552</v>
      </c>
      <c r="C116" t="s">
        <v>664</v>
      </c>
      <c r="D116" t="s">
        <v>477</v>
      </c>
      <c r="E116" t="s">
        <v>220</v>
      </c>
      <c r="F116">
        <v>1</v>
      </c>
      <c r="G116" t="s">
        <v>18</v>
      </c>
      <c r="H116">
        <v>115</v>
      </c>
      <c r="I116">
        <v>3637576</v>
      </c>
      <c r="J116" s="21">
        <v>0.51996527777777779</v>
      </c>
      <c r="K116">
        <v>3637576</v>
      </c>
      <c r="L116">
        <v>3637576</v>
      </c>
      <c r="M116" t="str">
        <f t="shared" si="2"/>
        <v/>
      </c>
    </row>
    <row r="117" spans="1:13" x14ac:dyDescent="0.45">
      <c r="A117" s="19">
        <f t="shared" si="3"/>
        <v>116</v>
      </c>
      <c r="B117" t="s">
        <v>438</v>
      </c>
      <c r="C117" t="s">
        <v>665</v>
      </c>
      <c r="D117" t="s">
        <v>477</v>
      </c>
      <c r="E117" t="s">
        <v>606</v>
      </c>
      <c r="F117">
        <v>1</v>
      </c>
      <c r="G117" t="s">
        <v>18</v>
      </c>
      <c r="H117">
        <v>116</v>
      </c>
      <c r="I117">
        <v>4025276</v>
      </c>
      <c r="J117" s="21">
        <v>0.52013888888888893</v>
      </c>
      <c r="K117">
        <v>4025276</v>
      </c>
      <c r="L117">
        <v>4025276</v>
      </c>
      <c r="M117" t="str">
        <f t="shared" si="2"/>
        <v/>
      </c>
    </row>
    <row r="118" spans="1:13" x14ac:dyDescent="0.45">
      <c r="A118" s="19">
        <f t="shared" si="3"/>
        <v>117</v>
      </c>
      <c r="B118" t="s">
        <v>666</v>
      </c>
      <c r="C118" t="s">
        <v>667</v>
      </c>
      <c r="D118" t="s">
        <v>477</v>
      </c>
      <c r="E118" t="s">
        <v>71</v>
      </c>
      <c r="F118">
        <v>1</v>
      </c>
      <c r="G118" t="s">
        <v>18</v>
      </c>
      <c r="H118">
        <v>117</v>
      </c>
      <c r="I118">
        <v>4012753</v>
      </c>
      <c r="J118" s="21">
        <v>0.52031249999999996</v>
      </c>
      <c r="K118">
        <v>4012753</v>
      </c>
      <c r="L118">
        <v>4012753</v>
      </c>
      <c r="M118" t="str">
        <f t="shared" si="2"/>
        <v/>
      </c>
    </row>
    <row r="119" spans="1:13" x14ac:dyDescent="0.45">
      <c r="A119" s="19">
        <f t="shared" si="3"/>
        <v>118</v>
      </c>
      <c r="B119" t="s">
        <v>394</v>
      </c>
      <c r="C119" t="s">
        <v>667</v>
      </c>
      <c r="D119" t="s">
        <v>477</v>
      </c>
      <c r="E119" t="s">
        <v>668</v>
      </c>
      <c r="F119">
        <v>1</v>
      </c>
      <c r="G119" t="s">
        <v>18</v>
      </c>
      <c r="H119">
        <v>118</v>
      </c>
      <c r="I119">
        <v>3645199</v>
      </c>
      <c r="J119" s="21">
        <v>0.52048611111111109</v>
      </c>
      <c r="K119">
        <v>3645199</v>
      </c>
      <c r="L119">
        <v>3645199</v>
      </c>
      <c r="M119" t="str">
        <f t="shared" si="2"/>
        <v/>
      </c>
    </row>
    <row r="120" spans="1:13" x14ac:dyDescent="0.45">
      <c r="A120" s="19">
        <f t="shared" si="3"/>
        <v>119</v>
      </c>
      <c r="B120" t="s">
        <v>669</v>
      </c>
      <c r="C120" t="s">
        <v>670</v>
      </c>
      <c r="D120" t="s">
        <v>477</v>
      </c>
      <c r="E120" t="s">
        <v>311</v>
      </c>
      <c r="F120">
        <v>1</v>
      </c>
      <c r="G120" t="s">
        <v>18</v>
      </c>
      <c r="H120">
        <v>119</v>
      </c>
      <c r="I120">
        <v>4020871</v>
      </c>
      <c r="J120" s="21">
        <v>0.52065972222222223</v>
      </c>
      <c r="K120">
        <v>4020871</v>
      </c>
      <c r="L120">
        <v>4020871</v>
      </c>
      <c r="M120" t="str">
        <f t="shared" si="2"/>
        <v/>
      </c>
    </row>
    <row r="121" spans="1:13" x14ac:dyDescent="0.45">
      <c r="A121" s="19">
        <f t="shared" si="3"/>
        <v>120</v>
      </c>
      <c r="B121" t="s">
        <v>671</v>
      </c>
      <c r="C121" t="s">
        <v>672</v>
      </c>
      <c r="D121" t="s">
        <v>477</v>
      </c>
      <c r="E121" t="s">
        <v>673</v>
      </c>
      <c r="F121">
        <v>1</v>
      </c>
      <c r="G121" t="s">
        <v>18</v>
      </c>
      <c r="H121">
        <v>120</v>
      </c>
      <c r="I121">
        <v>4011847</v>
      </c>
      <c r="J121" s="21">
        <v>0.52083333333333337</v>
      </c>
      <c r="K121">
        <v>4011847</v>
      </c>
      <c r="L121">
        <v>4011847</v>
      </c>
      <c r="M121" t="str">
        <f t="shared" si="2"/>
        <v/>
      </c>
    </row>
    <row r="122" spans="1:13" x14ac:dyDescent="0.45">
      <c r="A122" s="19">
        <f t="shared" si="3"/>
        <v>121</v>
      </c>
      <c r="B122" t="s">
        <v>31</v>
      </c>
      <c r="C122" t="s">
        <v>19</v>
      </c>
      <c r="D122" t="s">
        <v>674</v>
      </c>
      <c r="E122" t="s">
        <v>32</v>
      </c>
      <c r="F122">
        <v>1</v>
      </c>
      <c r="G122" t="s">
        <v>16</v>
      </c>
      <c r="H122">
        <v>121</v>
      </c>
      <c r="J122" s="21">
        <v>0.5210069444444444</v>
      </c>
      <c r="M122" t="str">
        <f t="shared" si="2"/>
        <v/>
      </c>
    </row>
    <row r="123" spans="1:13" x14ac:dyDescent="0.45">
      <c r="A123" s="19">
        <f t="shared" si="3"/>
        <v>122</v>
      </c>
      <c r="B123" t="s">
        <v>31</v>
      </c>
      <c r="C123" t="s">
        <v>19</v>
      </c>
      <c r="D123" t="s">
        <v>674</v>
      </c>
      <c r="E123" t="s">
        <v>32</v>
      </c>
      <c r="F123">
        <v>1</v>
      </c>
      <c r="G123" t="s">
        <v>16</v>
      </c>
      <c r="H123">
        <v>122</v>
      </c>
      <c r="J123" s="21">
        <v>0.52118055555555554</v>
      </c>
      <c r="M123" t="str">
        <f t="shared" si="2"/>
        <v/>
      </c>
    </row>
    <row r="124" spans="1:13" x14ac:dyDescent="0.45">
      <c r="A124" s="19">
        <f t="shared" si="3"/>
        <v>123</v>
      </c>
      <c r="B124" t="s">
        <v>31</v>
      </c>
      <c r="C124" t="s">
        <v>19</v>
      </c>
      <c r="D124" t="s">
        <v>674</v>
      </c>
      <c r="E124" t="s">
        <v>32</v>
      </c>
      <c r="F124">
        <v>1</v>
      </c>
      <c r="G124" t="s">
        <v>16</v>
      </c>
      <c r="H124">
        <v>123</v>
      </c>
      <c r="J124" s="21">
        <v>0.52135416666666667</v>
      </c>
      <c r="M124" t="str">
        <f t="shared" si="2"/>
        <v/>
      </c>
    </row>
    <row r="125" spans="1:13" x14ac:dyDescent="0.45">
      <c r="A125" s="19">
        <f t="shared" si="3"/>
        <v>124</v>
      </c>
      <c r="B125" t="s">
        <v>31</v>
      </c>
      <c r="C125" t="s">
        <v>19</v>
      </c>
      <c r="D125" t="s">
        <v>674</v>
      </c>
      <c r="E125" t="s">
        <v>32</v>
      </c>
      <c r="F125">
        <v>1</v>
      </c>
      <c r="G125" t="s">
        <v>16</v>
      </c>
      <c r="H125">
        <v>124</v>
      </c>
      <c r="J125" s="21">
        <v>0.52152777777777781</v>
      </c>
      <c r="M125" t="str">
        <f t="shared" si="2"/>
        <v/>
      </c>
    </row>
    <row r="126" spans="1:13" x14ac:dyDescent="0.45">
      <c r="A126" s="19">
        <f t="shared" si="3"/>
        <v>125</v>
      </c>
      <c r="B126" t="s">
        <v>31</v>
      </c>
      <c r="C126" t="s">
        <v>19</v>
      </c>
      <c r="D126" t="s">
        <v>674</v>
      </c>
      <c r="E126" t="s">
        <v>32</v>
      </c>
      <c r="F126">
        <v>1</v>
      </c>
      <c r="G126" t="s">
        <v>16</v>
      </c>
      <c r="H126">
        <v>125</v>
      </c>
      <c r="J126" s="21">
        <v>0.52170138888888884</v>
      </c>
      <c r="M126" t="str">
        <f t="shared" si="2"/>
        <v/>
      </c>
    </row>
    <row r="127" spans="1:13" x14ac:dyDescent="0.45">
      <c r="A127" s="19">
        <f t="shared" si="3"/>
        <v>126</v>
      </c>
      <c r="B127" t="s">
        <v>31</v>
      </c>
      <c r="C127" t="s">
        <v>19</v>
      </c>
      <c r="D127" t="s">
        <v>674</v>
      </c>
      <c r="E127" t="s">
        <v>32</v>
      </c>
      <c r="F127">
        <v>1</v>
      </c>
      <c r="G127" t="s">
        <v>16</v>
      </c>
      <c r="H127">
        <v>126</v>
      </c>
      <c r="J127" s="21">
        <v>0.52187499999999998</v>
      </c>
      <c r="M127" t="str">
        <f t="shared" si="2"/>
        <v/>
      </c>
    </row>
    <row r="128" spans="1:13" x14ac:dyDescent="0.45">
      <c r="A128" s="19">
        <f t="shared" si="3"/>
        <v>127</v>
      </c>
      <c r="B128" t="s">
        <v>31</v>
      </c>
      <c r="C128" t="s">
        <v>19</v>
      </c>
      <c r="D128" t="s">
        <v>674</v>
      </c>
      <c r="E128" t="s">
        <v>32</v>
      </c>
      <c r="F128">
        <v>1</v>
      </c>
      <c r="G128" t="s">
        <v>16</v>
      </c>
      <c r="H128">
        <v>127</v>
      </c>
      <c r="J128" s="21">
        <v>0.52204861111111112</v>
      </c>
      <c r="M128" t="str">
        <f t="shared" si="2"/>
        <v/>
      </c>
    </row>
    <row r="129" spans="1:13" x14ac:dyDescent="0.45">
      <c r="A129" s="19">
        <f t="shared" si="3"/>
        <v>128</v>
      </c>
      <c r="B129" t="s">
        <v>31</v>
      </c>
      <c r="C129" t="s">
        <v>19</v>
      </c>
      <c r="D129" t="s">
        <v>674</v>
      </c>
      <c r="E129" t="s">
        <v>32</v>
      </c>
      <c r="F129">
        <v>1</v>
      </c>
      <c r="G129" t="s">
        <v>16</v>
      </c>
      <c r="H129">
        <v>128</v>
      </c>
      <c r="J129" s="21">
        <v>0.52222222222222225</v>
      </c>
      <c r="M129" t="str">
        <f t="shared" si="2"/>
        <v/>
      </c>
    </row>
    <row r="130" spans="1:13" x14ac:dyDescent="0.45">
      <c r="A130" s="19">
        <f t="shared" si="3"/>
        <v>129</v>
      </c>
      <c r="B130" t="s">
        <v>31</v>
      </c>
      <c r="C130" t="s">
        <v>19</v>
      </c>
      <c r="D130" t="s">
        <v>674</v>
      </c>
      <c r="E130" t="s">
        <v>32</v>
      </c>
      <c r="F130">
        <v>1</v>
      </c>
      <c r="G130" t="s">
        <v>16</v>
      </c>
      <c r="H130">
        <v>129</v>
      </c>
      <c r="J130" s="21">
        <v>0.52239583333333328</v>
      </c>
      <c r="M130" t="str">
        <f t="shared" si="2"/>
        <v/>
      </c>
    </row>
    <row r="131" spans="1:13" x14ac:dyDescent="0.45">
      <c r="A131" s="19">
        <f t="shared" si="3"/>
        <v>130</v>
      </c>
      <c r="B131" t="s">
        <v>31</v>
      </c>
      <c r="C131" t="s">
        <v>19</v>
      </c>
      <c r="D131" t="s">
        <v>674</v>
      </c>
      <c r="E131" t="s">
        <v>32</v>
      </c>
      <c r="F131">
        <v>1</v>
      </c>
      <c r="G131" t="s">
        <v>16</v>
      </c>
      <c r="H131">
        <v>130</v>
      </c>
      <c r="J131" s="21">
        <v>0.52256944444444442</v>
      </c>
      <c r="M131" t="str">
        <f t="shared" ref="M131:M194" si="4">IF(I131&lt;&gt;L131,L131,"")</f>
        <v/>
      </c>
    </row>
    <row r="132" spans="1:13" x14ac:dyDescent="0.45">
      <c r="A132" s="19">
        <f t="shared" ref="A132:A195" si="5">H132</f>
        <v>131</v>
      </c>
      <c r="B132" t="s">
        <v>675</v>
      </c>
      <c r="C132" t="s">
        <v>167</v>
      </c>
      <c r="D132" t="s">
        <v>674</v>
      </c>
      <c r="E132" t="s">
        <v>34</v>
      </c>
      <c r="F132">
        <v>1</v>
      </c>
      <c r="G132" t="s">
        <v>18</v>
      </c>
      <c r="H132">
        <v>131</v>
      </c>
      <c r="I132">
        <v>3692209</v>
      </c>
      <c r="J132" s="21">
        <v>0.52274305555555556</v>
      </c>
      <c r="K132">
        <v>3692209</v>
      </c>
      <c r="L132">
        <v>3692209</v>
      </c>
      <c r="M132" t="str">
        <f t="shared" si="4"/>
        <v/>
      </c>
    </row>
    <row r="133" spans="1:13" x14ac:dyDescent="0.45">
      <c r="A133" s="19">
        <f t="shared" si="5"/>
        <v>132</v>
      </c>
      <c r="B133" t="s">
        <v>374</v>
      </c>
      <c r="C133" t="s">
        <v>676</v>
      </c>
      <c r="D133" t="s">
        <v>674</v>
      </c>
      <c r="E133" t="s">
        <v>162</v>
      </c>
      <c r="F133">
        <v>1</v>
      </c>
      <c r="G133" t="s">
        <v>18</v>
      </c>
      <c r="H133">
        <v>132</v>
      </c>
      <c r="I133">
        <v>3659158</v>
      </c>
      <c r="J133" s="21">
        <v>0.5229166666666667</v>
      </c>
      <c r="K133">
        <v>3659158</v>
      </c>
      <c r="L133">
        <v>3659158</v>
      </c>
      <c r="M133" t="str">
        <f t="shared" si="4"/>
        <v/>
      </c>
    </row>
    <row r="134" spans="1:13" x14ac:dyDescent="0.45">
      <c r="A134" s="19">
        <f t="shared" si="5"/>
        <v>133</v>
      </c>
      <c r="B134" t="s">
        <v>421</v>
      </c>
      <c r="C134" t="s">
        <v>677</v>
      </c>
      <c r="D134" t="s">
        <v>674</v>
      </c>
      <c r="E134" t="s">
        <v>87</v>
      </c>
      <c r="F134">
        <v>1</v>
      </c>
      <c r="G134" t="s">
        <v>18</v>
      </c>
      <c r="H134">
        <v>133</v>
      </c>
      <c r="I134">
        <v>3660834</v>
      </c>
      <c r="J134" s="21">
        <v>0.52309027777777772</v>
      </c>
      <c r="K134">
        <v>3660834</v>
      </c>
      <c r="L134">
        <v>3660834</v>
      </c>
      <c r="M134" t="str">
        <f t="shared" si="4"/>
        <v/>
      </c>
    </row>
    <row r="135" spans="1:13" x14ac:dyDescent="0.45">
      <c r="A135" s="19">
        <f t="shared" si="5"/>
        <v>134</v>
      </c>
      <c r="B135" t="s">
        <v>678</v>
      </c>
      <c r="C135" t="s">
        <v>679</v>
      </c>
      <c r="D135" t="s">
        <v>674</v>
      </c>
      <c r="E135" t="s">
        <v>118</v>
      </c>
      <c r="F135">
        <v>1</v>
      </c>
      <c r="G135" t="s">
        <v>18</v>
      </c>
      <c r="H135">
        <v>134</v>
      </c>
      <c r="I135">
        <v>3726478</v>
      </c>
      <c r="J135" s="21">
        <v>0.52326388888888886</v>
      </c>
      <c r="K135">
        <v>3726478</v>
      </c>
      <c r="L135">
        <v>3726478</v>
      </c>
      <c r="M135" t="str">
        <f t="shared" si="4"/>
        <v/>
      </c>
    </row>
    <row r="136" spans="1:13" x14ac:dyDescent="0.45">
      <c r="A136" s="19">
        <f t="shared" si="5"/>
        <v>135</v>
      </c>
      <c r="B136" t="s">
        <v>680</v>
      </c>
      <c r="C136" t="s">
        <v>246</v>
      </c>
      <c r="D136" t="s">
        <v>674</v>
      </c>
      <c r="E136" t="s">
        <v>64</v>
      </c>
      <c r="F136">
        <v>1</v>
      </c>
      <c r="G136" t="s">
        <v>18</v>
      </c>
      <c r="H136">
        <v>135</v>
      </c>
      <c r="I136">
        <v>3927217</v>
      </c>
      <c r="J136" s="21">
        <v>0.5234375</v>
      </c>
      <c r="K136">
        <v>3927217</v>
      </c>
      <c r="L136">
        <v>3927217</v>
      </c>
      <c r="M136" t="str">
        <f t="shared" si="4"/>
        <v/>
      </c>
    </row>
    <row r="137" spans="1:13" x14ac:dyDescent="0.45">
      <c r="A137" s="19">
        <f t="shared" si="5"/>
        <v>136</v>
      </c>
      <c r="B137" t="s">
        <v>438</v>
      </c>
      <c r="C137" t="s">
        <v>681</v>
      </c>
      <c r="D137" t="s">
        <v>674</v>
      </c>
      <c r="E137" t="s">
        <v>132</v>
      </c>
      <c r="F137">
        <v>1</v>
      </c>
      <c r="G137" t="s">
        <v>18</v>
      </c>
      <c r="H137">
        <v>136</v>
      </c>
      <c r="I137">
        <v>3636263</v>
      </c>
      <c r="J137" s="21">
        <v>0.52361111111111114</v>
      </c>
      <c r="K137">
        <v>3636263</v>
      </c>
      <c r="L137">
        <v>3636263</v>
      </c>
      <c r="M137" t="str">
        <f t="shared" si="4"/>
        <v/>
      </c>
    </row>
    <row r="138" spans="1:13" x14ac:dyDescent="0.45">
      <c r="A138" s="19">
        <f t="shared" si="5"/>
        <v>137</v>
      </c>
      <c r="B138" t="s">
        <v>682</v>
      </c>
      <c r="C138" t="s">
        <v>332</v>
      </c>
      <c r="D138" t="s">
        <v>674</v>
      </c>
      <c r="E138" t="s">
        <v>683</v>
      </c>
      <c r="F138">
        <v>1</v>
      </c>
      <c r="G138" t="s">
        <v>18</v>
      </c>
      <c r="H138">
        <v>137</v>
      </c>
      <c r="I138">
        <v>3774825</v>
      </c>
      <c r="J138" s="21">
        <v>0.52378472222222228</v>
      </c>
      <c r="K138">
        <v>3774825</v>
      </c>
      <c r="L138">
        <v>3774825</v>
      </c>
      <c r="M138" t="str">
        <f t="shared" si="4"/>
        <v/>
      </c>
    </row>
    <row r="139" spans="1:13" x14ac:dyDescent="0.45">
      <c r="A139" s="19">
        <f t="shared" si="5"/>
        <v>138</v>
      </c>
      <c r="B139" t="s">
        <v>684</v>
      </c>
      <c r="C139" t="s">
        <v>685</v>
      </c>
      <c r="D139" t="s">
        <v>674</v>
      </c>
      <c r="E139" t="s">
        <v>36</v>
      </c>
      <c r="F139">
        <v>1</v>
      </c>
      <c r="G139" t="s">
        <v>18</v>
      </c>
      <c r="H139">
        <v>138</v>
      </c>
      <c r="I139">
        <v>4032728</v>
      </c>
      <c r="J139" s="21">
        <v>0.5239583333333333</v>
      </c>
      <c r="K139">
        <v>4032728</v>
      </c>
      <c r="L139">
        <v>4032728</v>
      </c>
      <c r="M139" t="str">
        <f t="shared" si="4"/>
        <v/>
      </c>
    </row>
    <row r="140" spans="1:13" x14ac:dyDescent="0.45">
      <c r="A140" s="19">
        <f t="shared" si="5"/>
        <v>139</v>
      </c>
      <c r="B140" t="s">
        <v>686</v>
      </c>
      <c r="C140" t="s">
        <v>359</v>
      </c>
      <c r="D140" t="s">
        <v>674</v>
      </c>
      <c r="E140" t="s">
        <v>143</v>
      </c>
      <c r="F140">
        <v>1</v>
      </c>
      <c r="G140" t="s">
        <v>18</v>
      </c>
      <c r="H140">
        <v>139</v>
      </c>
      <c r="I140">
        <v>4021416</v>
      </c>
      <c r="J140" s="21">
        <v>0.52413194444444444</v>
      </c>
      <c r="K140">
        <v>4021416</v>
      </c>
      <c r="L140">
        <v>4021416</v>
      </c>
      <c r="M140" t="str">
        <f t="shared" si="4"/>
        <v/>
      </c>
    </row>
    <row r="141" spans="1:13" x14ac:dyDescent="0.45">
      <c r="A141" s="19">
        <f t="shared" si="5"/>
        <v>140</v>
      </c>
      <c r="B141" t="s">
        <v>687</v>
      </c>
      <c r="C141" t="s">
        <v>229</v>
      </c>
      <c r="D141" t="s">
        <v>674</v>
      </c>
      <c r="E141" t="s">
        <v>389</v>
      </c>
      <c r="F141">
        <v>1</v>
      </c>
      <c r="G141" t="s">
        <v>18</v>
      </c>
      <c r="H141">
        <v>140</v>
      </c>
      <c r="I141">
        <v>4009767</v>
      </c>
      <c r="J141" s="21">
        <v>0.52430555555555558</v>
      </c>
      <c r="K141">
        <v>4009767</v>
      </c>
      <c r="L141">
        <v>4009767</v>
      </c>
      <c r="M141" t="str">
        <f t="shared" si="4"/>
        <v/>
      </c>
    </row>
    <row r="142" spans="1:13" x14ac:dyDescent="0.45">
      <c r="A142" s="19">
        <f t="shared" si="5"/>
        <v>141</v>
      </c>
      <c r="B142" t="s">
        <v>688</v>
      </c>
      <c r="C142" t="s">
        <v>689</v>
      </c>
      <c r="D142" t="s">
        <v>674</v>
      </c>
      <c r="E142" t="s">
        <v>169</v>
      </c>
      <c r="F142">
        <v>1</v>
      </c>
      <c r="G142" t="s">
        <v>18</v>
      </c>
      <c r="H142">
        <v>141</v>
      </c>
      <c r="I142">
        <v>3660644</v>
      </c>
      <c r="J142" s="21">
        <v>0.52447916666666672</v>
      </c>
      <c r="K142">
        <v>3660644</v>
      </c>
      <c r="L142">
        <v>3660644</v>
      </c>
      <c r="M142" t="str">
        <f t="shared" si="4"/>
        <v/>
      </c>
    </row>
    <row r="143" spans="1:13" x14ac:dyDescent="0.45">
      <c r="A143" s="19">
        <f t="shared" si="5"/>
        <v>142</v>
      </c>
      <c r="B143" t="s">
        <v>690</v>
      </c>
      <c r="C143" t="s">
        <v>691</v>
      </c>
      <c r="D143" t="s">
        <v>674</v>
      </c>
      <c r="E143" t="s">
        <v>161</v>
      </c>
      <c r="F143">
        <v>1</v>
      </c>
      <c r="G143" t="s">
        <v>18</v>
      </c>
      <c r="H143">
        <v>142</v>
      </c>
      <c r="I143">
        <v>3684537</v>
      </c>
      <c r="J143" s="21">
        <v>0.52465277777777775</v>
      </c>
      <c r="K143">
        <v>3684537</v>
      </c>
      <c r="L143">
        <v>3684537</v>
      </c>
      <c r="M143" t="str">
        <f t="shared" si="4"/>
        <v/>
      </c>
    </row>
    <row r="144" spans="1:13" x14ac:dyDescent="0.45">
      <c r="A144" s="19">
        <f t="shared" si="5"/>
        <v>143</v>
      </c>
      <c r="B144" t="s">
        <v>682</v>
      </c>
      <c r="C144" t="s">
        <v>692</v>
      </c>
      <c r="D144" t="s">
        <v>674</v>
      </c>
      <c r="E144" t="s">
        <v>693</v>
      </c>
      <c r="F144">
        <v>1</v>
      </c>
      <c r="G144" t="s">
        <v>18</v>
      </c>
      <c r="H144">
        <v>143</v>
      </c>
      <c r="I144">
        <v>3817194</v>
      </c>
      <c r="J144" s="21">
        <v>0.52482638888888888</v>
      </c>
      <c r="K144">
        <v>3817194</v>
      </c>
      <c r="L144">
        <v>3817194</v>
      </c>
      <c r="M144" t="str">
        <f t="shared" si="4"/>
        <v/>
      </c>
    </row>
    <row r="145" spans="1:13" x14ac:dyDescent="0.45">
      <c r="A145" s="19">
        <f t="shared" si="5"/>
        <v>144</v>
      </c>
      <c r="B145" t="s">
        <v>694</v>
      </c>
      <c r="C145" t="s">
        <v>695</v>
      </c>
      <c r="D145" t="s">
        <v>674</v>
      </c>
      <c r="E145" t="s">
        <v>683</v>
      </c>
      <c r="F145">
        <v>1</v>
      </c>
      <c r="G145" t="s">
        <v>18</v>
      </c>
      <c r="H145">
        <v>144</v>
      </c>
      <c r="I145">
        <v>3776036</v>
      </c>
      <c r="J145" s="21">
        <v>0.52500000000000002</v>
      </c>
      <c r="K145">
        <v>3776036</v>
      </c>
      <c r="L145">
        <v>3776036</v>
      </c>
      <c r="M145" t="str">
        <f t="shared" si="4"/>
        <v/>
      </c>
    </row>
    <row r="146" spans="1:13" x14ac:dyDescent="0.45">
      <c r="A146" s="19">
        <f t="shared" si="5"/>
        <v>145</v>
      </c>
      <c r="B146" t="s">
        <v>696</v>
      </c>
      <c r="C146" t="s">
        <v>697</v>
      </c>
      <c r="D146" t="s">
        <v>674</v>
      </c>
      <c r="E146" t="s">
        <v>125</v>
      </c>
      <c r="F146">
        <v>1</v>
      </c>
      <c r="G146" t="s">
        <v>18</v>
      </c>
      <c r="H146">
        <v>145</v>
      </c>
      <c r="I146">
        <v>3641107</v>
      </c>
      <c r="J146" s="21">
        <v>0.52517361111111116</v>
      </c>
      <c r="K146">
        <v>3641107</v>
      </c>
      <c r="L146">
        <v>3641107</v>
      </c>
      <c r="M146" t="str">
        <f t="shared" si="4"/>
        <v/>
      </c>
    </row>
    <row r="147" spans="1:13" x14ac:dyDescent="0.45">
      <c r="A147" s="19">
        <f t="shared" si="5"/>
        <v>146</v>
      </c>
      <c r="B147" t="s">
        <v>698</v>
      </c>
      <c r="C147" t="s">
        <v>699</v>
      </c>
      <c r="D147" t="s">
        <v>674</v>
      </c>
      <c r="E147" t="s">
        <v>307</v>
      </c>
      <c r="F147">
        <v>1</v>
      </c>
      <c r="G147" t="s">
        <v>18</v>
      </c>
      <c r="H147">
        <v>146</v>
      </c>
      <c r="I147">
        <v>3996014</v>
      </c>
      <c r="J147" s="21">
        <v>0.52534722222222219</v>
      </c>
      <c r="K147">
        <v>3996014</v>
      </c>
      <c r="L147">
        <v>3996014</v>
      </c>
      <c r="M147" t="str">
        <f t="shared" si="4"/>
        <v/>
      </c>
    </row>
    <row r="148" spans="1:13" x14ac:dyDescent="0.45">
      <c r="A148" s="19">
        <f t="shared" si="5"/>
        <v>147</v>
      </c>
      <c r="B148" t="s">
        <v>700</v>
      </c>
      <c r="C148" t="s">
        <v>701</v>
      </c>
      <c r="D148" t="s">
        <v>674</v>
      </c>
      <c r="E148" t="s">
        <v>702</v>
      </c>
      <c r="F148">
        <v>1</v>
      </c>
      <c r="G148" t="s">
        <v>18</v>
      </c>
      <c r="H148">
        <v>147</v>
      </c>
      <c r="I148">
        <v>3729159</v>
      </c>
      <c r="J148" s="21">
        <v>0.52550925925925929</v>
      </c>
      <c r="K148">
        <v>3729159</v>
      </c>
      <c r="L148">
        <v>3729159</v>
      </c>
      <c r="M148" t="str">
        <f t="shared" si="4"/>
        <v/>
      </c>
    </row>
    <row r="149" spans="1:13" x14ac:dyDescent="0.45">
      <c r="A149" s="19">
        <f t="shared" si="5"/>
        <v>148</v>
      </c>
      <c r="B149" t="s">
        <v>394</v>
      </c>
      <c r="C149" t="s">
        <v>703</v>
      </c>
      <c r="D149" t="s">
        <v>674</v>
      </c>
      <c r="E149" t="s">
        <v>148</v>
      </c>
      <c r="F149">
        <v>1</v>
      </c>
      <c r="G149" t="s">
        <v>18</v>
      </c>
      <c r="H149">
        <v>148</v>
      </c>
      <c r="I149">
        <v>3945912</v>
      </c>
      <c r="J149" s="21">
        <v>0.52569444444444446</v>
      </c>
      <c r="K149">
        <v>3945912</v>
      </c>
      <c r="L149">
        <v>3945912</v>
      </c>
      <c r="M149" t="str">
        <f t="shared" si="4"/>
        <v/>
      </c>
    </row>
    <row r="150" spans="1:13" x14ac:dyDescent="0.45">
      <c r="A150" s="19">
        <f t="shared" si="5"/>
        <v>149</v>
      </c>
      <c r="B150" t="s">
        <v>396</v>
      </c>
      <c r="C150" t="s">
        <v>308</v>
      </c>
      <c r="D150" t="s">
        <v>674</v>
      </c>
      <c r="E150" t="s">
        <v>185</v>
      </c>
      <c r="F150">
        <v>1</v>
      </c>
      <c r="G150" t="s">
        <v>18</v>
      </c>
      <c r="H150">
        <v>149</v>
      </c>
      <c r="I150">
        <v>3656691</v>
      </c>
      <c r="J150" s="21">
        <v>0.5258680555555556</v>
      </c>
      <c r="K150">
        <v>3656691</v>
      </c>
      <c r="L150">
        <v>3656691</v>
      </c>
      <c r="M150" t="str">
        <f t="shared" si="4"/>
        <v/>
      </c>
    </row>
    <row r="151" spans="1:13" x14ac:dyDescent="0.45">
      <c r="A151" s="19">
        <f t="shared" si="5"/>
        <v>150</v>
      </c>
      <c r="B151" t="s">
        <v>704</v>
      </c>
      <c r="C151" t="s">
        <v>705</v>
      </c>
      <c r="D151" t="s">
        <v>674</v>
      </c>
      <c r="E151" t="s">
        <v>145</v>
      </c>
      <c r="F151">
        <v>1</v>
      </c>
      <c r="G151" t="s">
        <v>18</v>
      </c>
      <c r="H151">
        <v>150</v>
      </c>
      <c r="I151">
        <v>3660495</v>
      </c>
      <c r="J151" s="21">
        <v>0.52604166666666663</v>
      </c>
      <c r="K151">
        <v>3660495</v>
      </c>
      <c r="L151">
        <v>3660495</v>
      </c>
      <c r="M151" t="str">
        <f t="shared" si="4"/>
        <v/>
      </c>
    </row>
    <row r="152" spans="1:13" x14ac:dyDescent="0.45">
      <c r="A152" s="19">
        <f t="shared" si="5"/>
        <v>151</v>
      </c>
      <c r="B152" t="s">
        <v>706</v>
      </c>
      <c r="C152" t="s">
        <v>462</v>
      </c>
      <c r="D152" t="s">
        <v>674</v>
      </c>
      <c r="E152" t="s">
        <v>137</v>
      </c>
      <c r="F152">
        <v>1</v>
      </c>
      <c r="G152" t="s">
        <v>18</v>
      </c>
      <c r="H152">
        <v>151</v>
      </c>
      <c r="I152">
        <v>4014254</v>
      </c>
      <c r="J152" s="21">
        <v>0.52621527777777777</v>
      </c>
      <c r="K152">
        <v>4014254</v>
      </c>
      <c r="L152">
        <v>4014254</v>
      </c>
      <c r="M152" t="str">
        <f t="shared" si="4"/>
        <v/>
      </c>
    </row>
    <row r="153" spans="1:13" x14ac:dyDescent="0.45">
      <c r="A153" s="19">
        <f t="shared" si="5"/>
        <v>152</v>
      </c>
      <c r="B153" t="s">
        <v>707</v>
      </c>
      <c r="C153" t="s">
        <v>420</v>
      </c>
      <c r="D153" t="s">
        <v>674</v>
      </c>
      <c r="E153" t="s">
        <v>668</v>
      </c>
      <c r="F153">
        <v>1</v>
      </c>
      <c r="G153" t="s">
        <v>18</v>
      </c>
      <c r="H153">
        <v>152</v>
      </c>
      <c r="I153">
        <v>3506821</v>
      </c>
      <c r="J153" s="21">
        <v>0.52638888888888891</v>
      </c>
      <c r="K153">
        <v>3506821</v>
      </c>
      <c r="L153">
        <v>3506821</v>
      </c>
      <c r="M153" t="str">
        <f t="shared" si="4"/>
        <v/>
      </c>
    </row>
    <row r="154" spans="1:13" x14ac:dyDescent="0.45">
      <c r="A154" s="19">
        <f t="shared" si="5"/>
        <v>153</v>
      </c>
      <c r="B154" t="s">
        <v>369</v>
      </c>
      <c r="C154" t="s">
        <v>708</v>
      </c>
      <c r="D154" t="s">
        <v>674</v>
      </c>
      <c r="E154" t="s">
        <v>709</v>
      </c>
      <c r="F154">
        <v>1</v>
      </c>
      <c r="G154" t="s">
        <v>18</v>
      </c>
      <c r="H154">
        <v>153</v>
      </c>
      <c r="I154">
        <v>3571221</v>
      </c>
      <c r="J154" s="21">
        <v>0.52656250000000004</v>
      </c>
      <c r="K154">
        <v>3571221</v>
      </c>
      <c r="L154">
        <v>3571221</v>
      </c>
      <c r="M154" t="str">
        <f t="shared" si="4"/>
        <v/>
      </c>
    </row>
    <row r="155" spans="1:13" x14ac:dyDescent="0.45">
      <c r="A155" s="19">
        <f t="shared" si="5"/>
        <v>154</v>
      </c>
      <c r="B155" t="s">
        <v>710</v>
      </c>
      <c r="C155" t="s">
        <v>447</v>
      </c>
      <c r="D155" t="s">
        <v>674</v>
      </c>
      <c r="E155" t="s">
        <v>711</v>
      </c>
      <c r="F155">
        <v>1</v>
      </c>
      <c r="G155" t="s">
        <v>18</v>
      </c>
      <c r="H155">
        <v>154</v>
      </c>
      <c r="I155">
        <v>4007514</v>
      </c>
      <c r="J155" s="21">
        <v>0.52673611111111107</v>
      </c>
      <c r="K155">
        <v>4007514</v>
      </c>
      <c r="L155">
        <v>4007514</v>
      </c>
      <c r="M155" t="str">
        <f t="shared" si="4"/>
        <v/>
      </c>
    </row>
    <row r="156" spans="1:13" x14ac:dyDescent="0.45">
      <c r="A156" s="19">
        <f t="shared" si="5"/>
        <v>155</v>
      </c>
      <c r="B156" t="s">
        <v>373</v>
      </c>
      <c r="C156" t="s">
        <v>298</v>
      </c>
      <c r="D156" t="s">
        <v>674</v>
      </c>
      <c r="E156" t="s">
        <v>712</v>
      </c>
      <c r="F156">
        <v>1</v>
      </c>
      <c r="G156" t="s">
        <v>18</v>
      </c>
      <c r="H156">
        <v>155</v>
      </c>
      <c r="I156">
        <v>3581204</v>
      </c>
      <c r="J156" s="21">
        <v>0.52690972222222221</v>
      </c>
      <c r="K156">
        <v>3581204</v>
      </c>
      <c r="L156">
        <v>3581204</v>
      </c>
      <c r="M156" t="str">
        <f t="shared" si="4"/>
        <v/>
      </c>
    </row>
    <row r="157" spans="1:13" x14ac:dyDescent="0.45">
      <c r="A157" s="19">
        <f t="shared" si="5"/>
        <v>156</v>
      </c>
      <c r="B157" t="s">
        <v>713</v>
      </c>
      <c r="C157" t="s">
        <v>714</v>
      </c>
      <c r="D157" t="s">
        <v>674</v>
      </c>
      <c r="E157" t="s">
        <v>638</v>
      </c>
      <c r="F157">
        <v>1</v>
      </c>
      <c r="G157" t="s">
        <v>18</v>
      </c>
      <c r="H157">
        <v>156</v>
      </c>
      <c r="I157">
        <v>3726924</v>
      </c>
      <c r="J157" s="21">
        <v>0.52708333333333335</v>
      </c>
      <c r="K157">
        <v>3726924</v>
      </c>
      <c r="L157">
        <v>3726924</v>
      </c>
      <c r="M157" t="str">
        <f t="shared" si="4"/>
        <v/>
      </c>
    </row>
    <row r="158" spans="1:13" x14ac:dyDescent="0.45">
      <c r="A158" s="19">
        <f t="shared" si="5"/>
        <v>157</v>
      </c>
      <c r="B158" t="s">
        <v>715</v>
      </c>
      <c r="C158" t="s">
        <v>716</v>
      </c>
      <c r="D158" t="s">
        <v>674</v>
      </c>
      <c r="E158" t="s">
        <v>145</v>
      </c>
      <c r="F158">
        <v>1</v>
      </c>
      <c r="G158" t="s">
        <v>18</v>
      </c>
      <c r="H158">
        <v>157</v>
      </c>
      <c r="I158">
        <v>4032058</v>
      </c>
      <c r="J158" s="21">
        <v>0.52725694444444449</v>
      </c>
      <c r="K158">
        <v>4032058</v>
      </c>
      <c r="L158">
        <v>4032058</v>
      </c>
      <c r="M158" t="str">
        <f t="shared" si="4"/>
        <v/>
      </c>
    </row>
    <row r="159" spans="1:13" x14ac:dyDescent="0.45">
      <c r="A159" s="19">
        <f t="shared" si="5"/>
        <v>158</v>
      </c>
      <c r="B159" t="s">
        <v>402</v>
      </c>
      <c r="C159" t="s">
        <v>717</v>
      </c>
      <c r="D159" t="s">
        <v>674</v>
      </c>
      <c r="E159" t="s">
        <v>638</v>
      </c>
      <c r="F159">
        <v>1</v>
      </c>
      <c r="G159" t="s">
        <v>18</v>
      </c>
      <c r="H159">
        <v>158</v>
      </c>
      <c r="I159">
        <v>3606191</v>
      </c>
      <c r="J159" s="21">
        <v>0.52743055555555551</v>
      </c>
      <c r="K159">
        <v>3606191</v>
      </c>
      <c r="L159">
        <v>3606191</v>
      </c>
      <c r="M159" t="str">
        <f t="shared" si="4"/>
        <v/>
      </c>
    </row>
    <row r="160" spans="1:13" x14ac:dyDescent="0.45">
      <c r="A160" s="19">
        <f t="shared" si="5"/>
        <v>159</v>
      </c>
      <c r="B160" t="s">
        <v>718</v>
      </c>
      <c r="C160" t="s">
        <v>204</v>
      </c>
      <c r="D160" t="s">
        <v>674</v>
      </c>
      <c r="E160" t="s">
        <v>145</v>
      </c>
      <c r="F160">
        <v>1</v>
      </c>
      <c r="G160" t="s">
        <v>18</v>
      </c>
      <c r="H160">
        <v>159</v>
      </c>
      <c r="I160">
        <v>4021788</v>
      </c>
      <c r="J160" s="21">
        <v>0.52760416666666665</v>
      </c>
      <c r="K160">
        <v>4021788</v>
      </c>
      <c r="L160">
        <v>4021788</v>
      </c>
      <c r="M160" t="str">
        <f t="shared" si="4"/>
        <v/>
      </c>
    </row>
    <row r="161" spans="1:13" x14ac:dyDescent="0.45">
      <c r="A161" s="19">
        <f t="shared" si="5"/>
        <v>160</v>
      </c>
      <c r="B161" t="s">
        <v>719</v>
      </c>
      <c r="C161" t="s">
        <v>720</v>
      </c>
      <c r="D161" t="s">
        <v>674</v>
      </c>
      <c r="E161" t="s">
        <v>164</v>
      </c>
      <c r="F161">
        <v>1</v>
      </c>
      <c r="G161" t="s">
        <v>18</v>
      </c>
      <c r="H161">
        <v>160</v>
      </c>
      <c r="I161">
        <v>4021192</v>
      </c>
      <c r="J161" s="21">
        <v>0.52777777777777779</v>
      </c>
      <c r="K161">
        <v>4021192</v>
      </c>
      <c r="L161">
        <v>4021192</v>
      </c>
      <c r="M161" t="str">
        <f t="shared" si="4"/>
        <v/>
      </c>
    </row>
    <row r="162" spans="1:13" x14ac:dyDescent="0.45">
      <c r="A162" s="19">
        <f t="shared" si="5"/>
        <v>161</v>
      </c>
      <c r="B162" t="s">
        <v>721</v>
      </c>
      <c r="C162" t="s">
        <v>378</v>
      </c>
      <c r="D162" t="s">
        <v>674</v>
      </c>
      <c r="E162" t="s">
        <v>638</v>
      </c>
      <c r="F162">
        <v>1</v>
      </c>
      <c r="G162" t="s">
        <v>18</v>
      </c>
      <c r="H162">
        <v>161</v>
      </c>
      <c r="I162">
        <v>4019147</v>
      </c>
      <c r="J162" s="21">
        <v>0.52793981481481478</v>
      </c>
      <c r="K162">
        <v>4019147</v>
      </c>
      <c r="L162">
        <v>4019147</v>
      </c>
      <c r="M162" t="str">
        <f t="shared" si="4"/>
        <v/>
      </c>
    </row>
    <row r="163" spans="1:13" x14ac:dyDescent="0.45">
      <c r="A163" s="19">
        <f t="shared" si="5"/>
        <v>162</v>
      </c>
      <c r="B163" t="s">
        <v>722</v>
      </c>
      <c r="C163" t="s">
        <v>121</v>
      </c>
      <c r="D163" t="s">
        <v>674</v>
      </c>
      <c r="E163" t="s">
        <v>40</v>
      </c>
      <c r="F163">
        <v>1</v>
      </c>
      <c r="G163" t="s">
        <v>18</v>
      </c>
      <c r="H163">
        <v>162</v>
      </c>
      <c r="I163">
        <v>3657970</v>
      </c>
      <c r="J163" s="21">
        <v>0.52811342592592592</v>
      </c>
      <c r="K163">
        <v>3657970</v>
      </c>
      <c r="L163">
        <v>3657970</v>
      </c>
      <c r="M163" t="str">
        <f t="shared" si="4"/>
        <v/>
      </c>
    </row>
    <row r="164" spans="1:13" x14ac:dyDescent="0.45">
      <c r="A164" s="19">
        <f t="shared" si="5"/>
        <v>163</v>
      </c>
      <c r="B164" t="s">
        <v>723</v>
      </c>
      <c r="C164" t="s">
        <v>724</v>
      </c>
      <c r="D164" t="s">
        <v>674</v>
      </c>
      <c r="E164" t="s">
        <v>638</v>
      </c>
      <c r="F164">
        <v>1</v>
      </c>
      <c r="G164" t="s">
        <v>18</v>
      </c>
      <c r="H164">
        <v>163</v>
      </c>
      <c r="I164">
        <v>3734399</v>
      </c>
      <c r="J164" s="21">
        <v>0.52829861111111109</v>
      </c>
      <c r="K164">
        <v>3734399</v>
      </c>
      <c r="L164">
        <v>3734399</v>
      </c>
      <c r="M164" t="str">
        <f t="shared" si="4"/>
        <v/>
      </c>
    </row>
    <row r="165" spans="1:13" x14ac:dyDescent="0.45">
      <c r="A165" s="19">
        <f t="shared" si="5"/>
        <v>164</v>
      </c>
      <c r="B165" t="s">
        <v>725</v>
      </c>
      <c r="C165" t="s">
        <v>726</v>
      </c>
      <c r="D165" t="s">
        <v>674</v>
      </c>
      <c r="E165" t="s">
        <v>606</v>
      </c>
      <c r="F165">
        <v>1</v>
      </c>
      <c r="G165" t="s">
        <v>18</v>
      </c>
      <c r="H165">
        <v>164</v>
      </c>
      <c r="I165">
        <v>3640026</v>
      </c>
      <c r="J165" s="21">
        <v>0.52848379629629627</v>
      </c>
      <c r="K165">
        <v>3640026</v>
      </c>
      <c r="L165">
        <v>3640026</v>
      </c>
      <c r="M165" t="str">
        <f t="shared" si="4"/>
        <v/>
      </c>
    </row>
    <row r="166" spans="1:13" x14ac:dyDescent="0.45">
      <c r="A166" s="19">
        <f t="shared" si="5"/>
        <v>165</v>
      </c>
      <c r="B166" t="s">
        <v>727</v>
      </c>
      <c r="C166" t="s">
        <v>728</v>
      </c>
      <c r="D166" t="s">
        <v>674</v>
      </c>
      <c r="E166" t="s">
        <v>389</v>
      </c>
      <c r="F166">
        <v>1</v>
      </c>
      <c r="G166" t="s">
        <v>18</v>
      </c>
      <c r="H166">
        <v>165</v>
      </c>
      <c r="I166">
        <v>3688330</v>
      </c>
      <c r="J166" s="21">
        <v>0.52864583333333337</v>
      </c>
      <c r="K166">
        <v>3688330</v>
      </c>
      <c r="L166">
        <v>3688330</v>
      </c>
      <c r="M166" t="str">
        <f t="shared" si="4"/>
        <v/>
      </c>
    </row>
    <row r="167" spans="1:13" x14ac:dyDescent="0.45">
      <c r="A167" s="19">
        <f t="shared" si="5"/>
        <v>166</v>
      </c>
      <c r="B167" t="s">
        <v>729</v>
      </c>
      <c r="C167" t="s">
        <v>730</v>
      </c>
      <c r="D167" t="s">
        <v>674</v>
      </c>
      <c r="E167" t="s">
        <v>178</v>
      </c>
      <c r="F167">
        <v>1</v>
      </c>
      <c r="G167" t="s">
        <v>18</v>
      </c>
      <c r="H167">
        <v>166</v>
      </c>
      <c r="I167">
        <v>3600616</v>
      </c>
      <c r="J167" s="21">
        <v>0.5288194444444444</v>
      </c>
      <c r="K167">
        <v>3600616</v>
      </c>
      <c r="L167">
        <v>3600616</v>
      </c>
      <c r="M167" t="str">
        <f t="shared" si="4"/>
        <v/>
      </c>
    </row>
    <row r="168" spans="1:13" x14ac:dyDescent="0.45">
      <c r="A168" s="19">
        <f t="shared" si="5"/>
        <v>167</v>
      </c>
      <c r="B168" t="s">
        <v>731</v>
      </c>
      <c r="C168" t="s">
        <v>732</v>
      </c>
      <c r="D168" t="s">
        <v>674</v>
      </c>
      <c r="E168" t="s">
        <v>185</v>
      </c>
      <c r="F168">
        <v>1</v>
      </c>
      <c r="G168" t="s">
        <v>18</v>
      </c>
      <c r="H168">
        <v>167</v>
      </c>
      <c r="I168">
        <v>3649423</v>
      </c>
      <c r="J168" s="21">
        <v>0.52899305555555554</v>
      </c>
      <c r="K168">
        <v>3649423</v>
      </c>
      <c r="L168">
        <v>3649423</v>
      </c>
      <c r="M168" t="str">
        <f t="shared" si="4"/>
        <v/>
      </c>
    </row>
    <row r="169" spans="1:13" x14ac:dyDescent="0.45">
      <c r="A169" s="19">
        <f t="shared" si="5"/>
        <v>168</v>
      </c>
      <c r="B169" t="s">
        <v>374</v>
      </c>
      <c r="C169" t="s">
        <v>733</v>
      </c>
      <c r="D169" t="s">
        <v>674</v>
      </c>
      <c r="E169" t="s">
        <v>734</v>
      </c>
      <c r="F169">
        <v>1</v>
      </c>
      <c r="G169" t="s">
        <v>18</v>
      </c>
      <c r="H169">
        <v>168</v>
      </c>
      <c r="I169">
        <v>4021184</v>
      </c>
      <c r="J169" s="21">
        <v>0.52916666666666667</v>
      </c>
      <c r="K169">
        <v>4021184</v>
      </c>
      <c r="L169">
        <v>4021184</v>
      </c>
      <c r="M169" t="str">
        <f t="shared" si="4"/>
        <v/>
      </c>
    </row>
    <row r="170" spans="1:13" x14ac:dyDescent="0.45">
      <c r="A170" s="19">
        <f t="shared" si="5"/>
        <v>169</v>
      </c>
      <c r="B170" t="s">
        <v>735</v>
      </c>
      <c r="C170" t="s">
        <v>736</v>
      </c>
      <c r="D170" t="s">
        <v>674</v>
      </c>
      <c r="E170" t="s">
        <v>683</v>
      </c>
      <c r="F170">
        <v>1</v>
      </c>
      <c r="G170" t="s">
        <v>18</v>
      </c>
      <c r="H170">
        <v>169</v>
      </c>
      <c r="I170">
        <v>3775772</v>
      </c>
      <c r="J170" s="21">
        <v>0.52934027777777781</v>
      </c>
      <c r="K170">
        <v>3775772</v>
      </c>
      <c r="L170">
        <v>3775772</v>
      </c>
      <c r="M170" t="str">
        <f t="shared" si="4"/>
        <v/>
      </c>
    </row>
    <row r="171" spans="1:13" x14ac:dyDescent="0.45">
      <c r="A171" s="19">
        <f t="shared" si="5"/>
        <v>170</v>
      </c>
      <c r="B171" t="s">
        <v>374</v>
      </c>
      <c r="C171" t="s">
        <v>737</v>
      </c>
      <c r="D171" t="s">
        <v>674</v>
      </c>
      <c r="E171" t="s">
        <v>295</v>
      </c>
      <c r="F171">
        <v>1</v>
      </c>
      <c r="G171" t="s">
        <v>18</v>
      </c>
      <c r="H171">
        <v>170</v>
      </c>
      <c r="I171">
        <v>4029914</v>
      </c>
      <c r="J171" s="21">
        <v>0.52951388888888884</v>
      </c>
      <c r="K171">
        <v>4029914</v>
      </c>
      <c r="L171">
        <v>4029914</v>
      </c>
      <c r="M171" t="str">
        <f t="shared" si="4"/>
        <v/>
      </c>
    </row>
    <row r="172" spans="1:13" x14ac:dyDescent="0.45">
      <c r="A172" s="19">
        <f t="shared" si="5"/>
        <v>171</v>
      </c>
      <c r="B172" t="s">
        <v>738</v>
      </c>
      <c r="C172" t="s">
        <v>428</v>
      </c>
      <c r="D172" t="s">
        <v>674</v>
      </c>
      <c r="E172" t="s">
        <v>739</v>
      </c>
      <c r="F172">
        <v>1</v>
      </c>
      <c r="G172" t="s">
        <v>18</v>
      </c>
      <c r="H172">
        <v>171</v>
      </c>
      <c r="I172">
        <v>3995818</v>
      </c>
      <c r="J172" s="21">
        <v>0.52968749999999998</v>
      </c>
      <c r="K172">
        <v>3995818</v>
      </c>
      <c r="L172">
        <v>3995818</v>
      </c>
      <c r="M172" t="str">
        <f t="shared" si="4"/>
        <v/>
      </c>
    </row>
    <row r="173" spans="1:13" x14ac:dyDescent="0.45">
      <c r="A173" s="19">
        <f t="shared" si="5"/>
        <v>172</v>
      </c>
      <c r="B173" t="s">
        <v>740</v>
      </c>
      <c r="C173" t="s">
        <v>741</v>
      </c>
      <c r="D173" t="s">
        <v>674</v>
      </c>
      <c r="E173" t="s">
        <v>36</v>
      </c>
      <c r="F173">
        <v>1</v>
      </c>
      <c r="G173" t="s">
        <v>18</v>
      </c>
      <c r="H173">
        <v>172</v>
      </c>
      <c r="I173">
        <v>3937083</v>
      </c>
      <c r="J173" s="21">
        <v>0.52986111111111112</v>
      </c>
      <c r="K173">
        <v>3937083</v>
      </c>
      <c r="L173">
        <v>3937083</v>
      </c>
      <c r="M173" t="str">
        <f t="shared" si="4"/>
        <v/>
      </c>
    </row>
    <row r="174" spans="1:13" x14ac:dyDescent="0.45">
      <c r="A174" s="19">
        <f t="shared" si="5"/>
        <v>173</v>
      </c>
      <c r="B174" t="s">
        <v>742</v>
      </c>
      <c r="C174" t="s">
        <v>399</v>
      </c>
      <c r="D174" t="s">
        <v>674</v>
      </c>
      <c r="E174" t="s">
        <v>366</v>
      </c>
      <c r="F174">
        <v>1</v>
      </c>
      <c r="G174" t="s">
        <v>18</v>
      </c>
      <c r="H174">
        <v>173</v>
      </c>
      <c r="I174">
        <v>3655867</v>
      </c>
      <c r="J174" s="21">
        <v>0.53003472222222225</v>
      </c>
      <c r="K174">
        <v>3655867</v>
      </c>
      <c r="L174">
        <v>3655867</v>
      </c>
      <c r="M174" t="str">
        <f t="shared" si="4"/>
        <v/>
      </c>
    </row>
    <row r="175" spans="1:13" x14ac:dyDescent="0.45">
      <c r="A175" s="19">
        <f t="shared" si="5"/>
        <v>174</v>
      </c>
      <c r="B175" t="s">
        <v>743</v>
      </c>
      <c r="C175" t="s">
        <v>744</v>
      </c>
      <c r="D175" t="s">
        <v>674</v>
      </c>
      <c r="E175" t="s">
        <v>224</v>
      </c>
      <c r="F175">
        <v>1</v>
      </c>
      <c r="G175" t="s">
        <v>18</v>
      </c>
      <c r="H175">
        <v>174</v>
      </c>
      <c r="I175">
        <v>4021465</v>
      </c>
      <c r="J175" s="21">
        <v>0.53020833333333328</v>
      </c>
      <c r="K175">
        <v>4021465</v>
      </c>
      <c r="L175">
        <v>4021465</v>
      </c>
      <c r="M175" t="str">
        <f t="shared" si="4"/>
        <v/>
      </c>
    </row>
    <row r="176" spans="1:13" x14ac:dyDescent="0.45">
      <c r="A176" s="19">
        <f t="shared" si="5"/>
        <v>175</v>
      </c>
      <c r="B176" t="s">
        <v>745</v>
      </c>
      <c r="C176" t="s">
        <v>433</v>
      </c>
      <c r="D176" t="s">
        <v>674</v>
      </c>
      <c r="E176" t="s">
        <v>238</v>
      </c>
      <c r="F176">
        <v>1</v>
      </c>
      <c r="G176" t="s">
        <v>18</v>
      </c>
      <c r="H176">
        <v>175</v>
      </c>
      <c r="I176">
        <v>4023958</v>
      </c>
      <c r="J176" s="21">
        <v>0.53038194444444442</v>
      </c>
      <c r="K176">
        <v>4023958</v>
      </c>
      <c r="L176">
        <v>4023958</v>
      </c>
      <c r="M176" t="str">
        <f t="shared" si="4"/>
        <v/>
      </c>
    </row>
    <row r="177" spans="1:13" x14ac:dyDescent="0.45">
      <c r="A177" s="19">
        <f t="shared" si="5"/>
        <v>176</v>
      </c>
      <c r="B177" t="s">
        <v>746</v>
      </c>
      <c r="C177" t="s">
        <v>717</v>
      </c>
      <c r="D177" t="s">
        <v>674</v>
      </c>
      <c r="E177" t="s">
        <v>621</v>
      </c>
      <c r="F177">
        <v>1</v>
      </c>
      <c r="G177" t="s">
        <v>18</v>
      </c>
      <c r="H177">
        <v>176</v>
      </c>
      <c r="I177">
        <v>4002382</v>
      </c>
      <c r="J177" s="21">
        <v>0.53055555555555556</v>
      </c>
      <c r="K177">
        <v>4002382</v>
      </c>
      <c r="L177">
        <v>4002382</v>
      </c>
      <c r="M177" t="str">
        <f t="shared" si="4"/>
        <v/>
      </c>
    </row>
    <row r="178" spans="1:13" x14ac:dyDescent="0.45">
      <c r="A178" s="19">
        <f t="shared" si="5"/>
        <v>177</v>
      </c>
      <c r="B178" t="s">
        <v>747</v>
      </c>
      <c r="C178" t="s">
        <v>748</v>
      </c>
      <c r="D178" t="s">
        <v>674</v>
      </c>
      <c r="E178" t="s">
        <v>114</v>
      </c>
      <c r="F178">
        <v>1</v>
      </c>
      <c r="G178" t="s">
        <v>18</v>
      </c>
      <c r="H178">
        <v>177</v>
      </c>
      <c r="I178">
        <v>3635364</v>
      </c>
      <c r="J178" s="21">
        <v>0.5307291666666667</v>
      </c>
      <c r="K178">
        <v>3635364</v>
      </c>
      <c r="L178">
        <v>3635364</v>
      </c>
      <c r="M178" t="str">
        <f t="shared" si="4"/>
        <v/>
      </c>
    </row>
    <row r="179" spans="1:13" x14ac:dyDescent="0.45">
      <c r="A179" s="19">
        <f t="shared" si="5"/>
        <v>178</v>
      </c>
      <c r="B179" t="s">
        <v>749</v>
      </c>
      <c r="C179" t="s">
        <v>750</v>
      </c>
      <c r="D179" t="s">
        <v>674</v>
      </c>
      <c r="E179" t="s">
        <v>341</v>
      </c>
      <c r="F179">
        <v>1</v>
      </c>
      <c r="G179" t="s">
        <v>18</v>
      </c>
      <c r="H179">
        <v>178</v>
      </c>
      <c r="I179">
        <v>4031118</v>
      </c>
      <c r="J179" s="21">
        <v>0.53090277777777772</v>
      </c>
      <c r="K179">
        <v>4031118</v>
      </c>
      <c r="L179">
        <v>4031118</v>
      </c>
      <c r="M179" t="str">
        <f t="shared" si="4"/>
        <v/>
      </c>
    </row>
    <row r="180" spans="1:13" x14ac:dyDescent="0.45">
      <c r="A180" s="19">
        <f t="shared" si="5"/>
        <v>179</v>
      </c>
      <c r="B180" t="s">
        <v>751</v>
      </c>
      <c r="C180" t="s">
        <v>223</v>
      </c>
      <c r="D180" t="s">
        <v>674</v>
      </c>
      <c r="E180" t="s">
        <v>752</v>
      </c>
      <c r="F180">
        <v>1</v>
      </c>
      <c r="G180" t="s">
        <v>18</v>
      </c>
      <c r="H180">
        <v>179</v>
      </c>
      <c r="I180">
        <v>4032215</v>
      </c>
      <c r="J180" s="21">
        <v>0.53107638888888886</v>
      </c>
      <c r="K180">
        <v>4032215</v>
      </c>
      <c r="L180">
        <v>4032215</v>
      </c>
      <c r="M180" t="str">
        <f t="shared" si="4"/>
        <v/>
      </c>
    </row>
    <row r="181" spans="1:13" x14ac:dyDescent="0.45">
      <c r="A181" s="19">
        <f t="shared" si="5"/>
        <v>180</v>
      </c>
      <c r="B181" t="s">
        <v>753</v>
      </c>
      <c r="C181" t="s">
        <v>754</v>
      </c>
      <c r="D181" t="s">
        <v>674</v>
      </c>
      <c r="E181" t="s">
        <v>755</v>
      </c>
      <c r="F181">
        <v>1</v>
      </c>
      <c r="G181" t="s">
        <v>18</v>
      </c>
      <c r="H181">
        <v>180</v>
      </c>
      <c r="I181">
        <v>3647526</v>
      </c>
      <c r="J181" s="21">
        <v>0.53125</v>
      </c>
      <c r="K181">
        <v>3647526</v>
      </c>
      <c r="L181">
        <v>3647526</v>
      </c>
      <c r="M181" t="str">
        <f t="shared" si="4"/>
        <v/>
      </c>
    </row>
    <row r="182" spans="1:13" x14ac:dyDescent="0.45">
      <c r="A182" s="19">
        <f t="shared" si="5"/>
        <v>181</v>
      </c>
      <c r="B182" t="s">
        <v>413</v>
      </c>
      <c r="C182" t="s">
        <v>756</v>
      </c>
      <c r="D182" t="s">
        <v>674</v>
      </c>
      <c r="E182" t="s">
        <v>114</v>
      </c>
      <c r="F182">
        <v>1</v>
      </c>
      <c r="G182" t="s">
        <v>18</v>
      </c>
      <c r="H182">
        <v>181</v>
      </c>
      <c r="I182">
        <v>3635992</v>
      </c>
      <c r="J182" s="21">
        <v>0.53142361111111114</v>
      </c>
      <c r="K182">
        <v>3635992</v>
      </c>
      <c r="L182">
        <v>3635992</v>
      </c>
      <c r="M182" t="str">
        <f t="shared" si="4"/>
        <v/>
      </c>
    </row>
    <row r="183" spans="1:13" x14ac:dyDescent="0.45">
      <c r="A183" s="19">
        <f t="shared" si="5"/>
        <v>182</v>
      </c>
      <c r="B183" t="s">
        <v>757</v>
      </c>
      <c r="C183" t="s">
        <v>165</v>
      </c>
      <c r="D183" t="s">
        <v>674</v>
      </c>
      <c r="E183" t="s">
        <v>60</v>
      </c>
      <c r="F183">
        <v>1</v>
      </c>
      <c r="G183" t="s">
        <v>18</v>
      </c>
      <c r="H183">
        <v>182</v>
      </c>
      <c r="I183">
        <v>3817020</v>
      </c>
      <c r="J183" s="21">
        <v>0.53159722222222228</v>
      </c>
      <c r="K183">
        <v>3817020</v>
      </c>
      <c r="L183">
        <v>3817020</v>
      </c>
      <c r="M183" t="str">
        <f t="shared" si="4"/>
        <v/>
      </c>
    </row>
    <row r="184" spans="1:13" x14ac:dyDescent="0.45">
      <c r="A184" s="19">
        <f t="shared" si="5"/>
        <v>183</v>
      </c>
      <c r="B184" t="s">
        <v>374</v>
      </c>
      <c r="C184" t="s">
        <v>204</v>
      </c>
      <c r="D184" t="s">
        <v>674</v>
      </c>
      <c r="E184" t="s">
        <v>145</v>
      </c>
      <c r="F184">
        <v>1</v>
      </c>
      <c r="G184" t="s">
        <v>18</v>
      </c>
      <c r="H184">
        <v>183</v>
      </c>
      <c r="I184">
        <v>4021085</v>
      </c>
      <c r="J184" s="21">
        <v>0.5317708333333333</v>
      </c>
      <c r="K184">
        <v>4021085</v>
      </c>
      <c r="L184">
        <v>4021085</v>
      </c>
      <c r="M184" t="str">
        <f t="shared" si="4"/>
        <v/>
      </c>
    </row>
    <row r="185" spans="1:13" x14ac:dyDescent="0.45">
      <c r="A185" s="19">
        <f t="shared" si="5"/>
        <v>184</v>
      </c>
      <c r="B185" t="s">
        <v>758</v>
      </c>
      <c r="C185" t="s">
        <v>305</v>
      </c>
      <c r="D185" t="s">
        <v>674</v>
      </c>
      <c r="E185" t="s">
        <v>110</v>
      </c>
      <c r="F185">
        <v>1</v>
      </c>
      <c r="G185" t="s">
        <v>18</v>
      </c>
      <c r="H185">
        <v>184</v>
      </c>
      <c r="I185">
        <v>3964608</v>
      </c>
      <c r="J185" s="21">
        <v>0.53194444444444444</v>
      </c>
      <c r="K185">
        <v>3964608</v>
      </c>
      <c r="L185">
        <v>3964608</v>
      </c>
      <c r="M185" t="str">
        <f t="shared" si="4"/>
        <v/>
      </c>
    </row>
    <row r="186" spans="1:13" x14ac:dyDescent="0.45">
      <c r="A186" s="19">
        <f t="shared" si="5"/>
        <v>185</v>
      </c>
      <c r="B186" t="s">
        <v>759</v>
      </c>
      <c r="C186" t="s">
        <v>760</v>
      </c>
      <c r="D186" t="s">
        <v>674</v>
      </c>
      <c r="E186" t="s">
        <v>638</v>
      </c>
      <c r="F186">
        <v>1</v>
      </c>
      <c r="G186" t="s">
        <v>18</v>
      </c>
      <c r="H186">
        <v>185</v>
      </c>
      <c r="I186">
        <v>3944279</v>
      </c>
      <c r="J186" s="21">
        <v>0.53210648148148143</v>
      </c>
      <c r="K186">
        <v>3944279</v>
      </c>
      <c r="L186">
        <v>3944279</v>
      </c>
      <c r="M186" t="str">
        <f t="shared" si="4"/>
        <v/>
      </c>
    </row>
    <row r="187" spans="1:13" x14ac:dyDescent="0.45">
      <c r="A187" s="19">
        <f t="shared" si="5"/>
        <v>186</v>
      </c>
      <c r="B187" t="s">
        <v>761</v>
      </c>
      <c r="C187" t="s">
        <v>204</v>
      </c>
      <c r="D187" t="s">
        <v>674</v>
      </c>
      <c r="E187" t="s">
        <v>498</v>
      </c>
      <c r="F187">
        <v>1</v>
      </c>
      <c r="G187" t="s">
        <v>18</v>
      </c>
      <c r="H187">
        <v>186</v>
      </c>
      <c r="I187">
        <v>4020699</v>
      </c>
      <c r="J187" s="21">
        <v>0.53228009259259257</v>
      </c>
      <c r="K187">
        <v>4020699</v>
      </c>
      <c r="L187">
        <v>4020699</v>
      </c>
      <c r="M187" t="str">
        <f t="shared" si="4"/>
        <v/>
      </c>
    </row>
    <row r="188" spans="1:13" x14ac:dyDescent="0.45">
      <c r="A188" s="19">
        <f t="shared" si="5"/>
        <v>187</v>
      </c>
      <c r="B188" t="s">
        <v>762</v>
      </c>
      <c r="C188" t="s">
        <v>763</v>
      </c>
      <c r="D188" t="s">
        <v>674</v>
      </c>
      <c r="E188" t="s">
        <v>110</v>
      </c>
      <c r="F188">
        <v>1</v>
      </c>
      <c r="G188" t="s">
        <v>18</v>
      </c>
      <c r="H188">
        <v>187</v>
      </c>
      <c r="I188">
        <v>4025235</v>
      </c>
      <c r="J188" s="21">
        <v>0.53246527777777775</v>
      </c>
      <c r="K188">
        <v>4025235</v>
      </c>
      <c r="L188">
        <v>4025235</v>
      </c>
      <c r="M188" t="str">
        <f t="shared" si="4"/>
        <v/>
      </c>
    </row>
    <row r="189" spans="1:13" x14ac:dyDescent="0.45">
      <c r="A189" s="19">
        <f t="shared" si="5"/>
        <v>188</v>
      </c>
      <c r="B189" t="s">
        <v>764</v>
      </c>
      <c r="C189" t="s">
        <v>716</v>
      </c>
      <c r="D189" t="s">
        <v>674</v>
      </c>
      <c r="E189" t="s">
        <v>92</v>
      </c>
      <c r="F189">
        <v>1</v>
      </c>
      <c r="G189" t="s">
        <v>18</v>
      </c>
      <c r="H189">
        <v>188</v>
      </c>
      <c r="I189">
        <v>3831567</v>
      </c>
      <c r="J189" s="21">
        <v>0.53262731481481485</v>
      </c>
      <c r="K189">
        <v>3831567</v>
      </c>
      <c r="L189">
        <v>3831567</v>
      </c>
      <c r="M189" t="str">
        <f t="shared" si="4"/>
        <v/>
      </c>
    </row>
    <row r="190" spans="1:13" x14ac:dyDescent="0.45">
      <c r="A190" s="19">
        <f t="shared" si="5"/>
        <v>189</v>
      </c>
      <c r="B190" t="s">
        <v>765</v>
      </c>
      <c r="C190" t="s">
        <v>213</v>
      </c>
      <c r="D190" t="s">
        <v>674</v>
      </c>
      <c r="E190" t="s">
        <v>169</v>
      </c>
      <c r="F190">
        <v>1</v>
      </c>
      <c r="G190" t="s">
        <v>18</v>
      </c>
      <c r="H190">
        <v>189</v>
      </c>
      <c r="I190">
        <v>4020897</v>
      </c>
      <c r="J190" s="21">
        <v>0.53280092592592587</v>
      </c>
      <c r="K190">
        <v>4020897</v>
      </c>
      <c r="L190">
        <v>4020897</v>
      </c>
      <c r="M190" t="str">
        <f t="shared" si="4"/>
        <v/>
      </c>
    </row>
    <row r="191" spans="1:13" x14ac:dyDescent="0.45">
      <c r="A191" s="19">
        <f t="shared" si="5"/>
        <v>190</v>
      </c>
      <c r="B191" t="s">
        <v>412</v>
      </c>
      <c r="C191" t="s">
        <v>766</v>
      </c>
      <c r="D191" t="s">
        <v>674</v>
      </c>
      <c r="E191" t="s">
        <v>133</v>
      </c>
      <c r="F191">
        <v>1</v>
      </c>
      <c r="G191" t="s">
        <v>18</v>
      </c>
      <c r="H191">
        <v>190</v>
      </c>
      <c r="I191">
        <v>3651809</v>
      </c>
      <c r="J191" s="21">
        <v>0.53298611111111116</v>
      </c>
      <c r="K191">
        <v>3651809</v>
      </c>
      <c r="L191">
        <v>3651809</v>
      </c>
      <c r="M191" t="str">
        <f t="shared" si="4"/>
        <v/>
      </c>
    </row>
    <row r="192" spans="1:13" x14ac:dyDescent="0.45">
      <c r="A192" s="19">
        <f t="shared" si="5"/>
        <v>191</v>
      </c>
      <c r="B192" t="s">
        <v>767</v>
      </c>
      <c r="C192" t="s">
        <v>768</v>
      </c>
      <c r="D192" t="s">
        <v>674</v>
      </c>
      <c r="E192" t="s">
        <v>253</v>
      </c>
      <c r="F192">
        <v>1</v>
      </c>
      <c r="G192" t="s">
        <v>18</v>
      </c>
      <c r="H192">
        <v>191</v>
      </c>
      <c r="I192">
        <v>3802477</v>
      </c>
      <c r="J192" s="21">
        <v>0.53315972222222219</v>
      </c>
      <c r="K192">
        <v>3802477</v>
      </c>
      <c r="L192">
        <v>3802477</v>
      </c>
      <c r="M192" t="str">
        <f t="shared" si="4"/>
        <v/>
      </c>
    </row>
    <row r="193" spans="1:13" x14ac:dyDescent="0.45">
      <c r="A193" s="19">
        <f t="shared" si="5"/>
        <v>192</v>
      </c>
      <c r="B193" t="s">
        <v>397</v>
      </c>
      <c r="C193" t="s">
        <v>333</v>
      </c>
      <c r="D193" t="s">
        <v>674</v>
      </c>
      <c r="E193" t="s">
        <v>102</v>
      </c>
      <c r="F193">
        <v>1</v>
      </c>
      <c r="G193" t="s">
        <v>18</v>
      </c>
      <c r="H193">
        <v>192</v>
      </c>
      <c r="I193">
        <v>4011466</v>
      </c>
      <c r="J193" s="21">
        <v>0.53332175925925929</v>
      </c>
      <c r="K193">
        <v>4011466</v>
      </c>
      <c r="L193">
        <v>4011466</v>
      </c>
      <c r="M193" t="str">
        <f t="shared" si="4"/>
        <v/>
      </c>
    </row>
    <row r="194" spans="1:13" x14ac:dyDescent="0.45">
      <c r="A194" s="19">
        <f t="shared" si="5"/>
        <v>193</v>
      </c>
      <c r="B194" t="s">
        <v>385</v>
      </c>
      <c r="C194" t="s">
        <v>769</v>
      </c>
      <c r="D194" t="s">
        <v>674</v>
      </c>
      <c r="E194" t="s">
        <v>770</v>
      </c>
      <c r="F194">
        <v>1</v>
      </c>
      <c r="G194" t="s">
        <v>18</v>
      </c>
      <c r="H194">
        <v>193</v>
      </c>
      <c r="I194">
        <v>3818606</v>
      </c>
      <c r="J194" s="21">
        <v>0.53350694444444446</v>
      </c>
      <c r="K194">
        <v>3818606</v>
      </c>
      <c r="L194">
        <v>3818606</v>
      </c>
      <c r="M194" t="str">
        <f t="shared" si="4"/>
        <v/>
      </c>
    </row>
    <row r="195" spans="1:13" x14ac:dyDescent="0.45">
      <c r="A195" s="19">
        <f t="shared" si="5"/>
        <v>194</v>
      </c>
      <c r="B195" t="s">
        <v>771</v>
      </c>
      <c r="C195" t="s">
        <v>227</v>
      </c>
      <c r="D195" t="s">
        <v>674</v>
      </c>
      <c r="E195" t="s">
        <v>75</v>
      </c>
      <c r="F195">
        <v>1</v>
      </c>
      <c r="G195" t="s">
        <v>18</v>
      </c>
      <c r="H195">
        <v>194</v>
      </c>
      <c r="I195">
        <v>3652039</v>
      </c>
      <c r="J195" s="21">
        <v>0.5336805555555556</v>
      </c>
      <c r="K195">
        <v>3652039</v>
      </c>
      <c r="L195">
        <v>3652039</v>
      </c>
      <c r="M195" t="str">
        <f t="shared" ref="M195:M258" si="6">IF(I195&lt;&gt;L195,L195,"")</f>
        <v/>
      </c>
    </row>
    <row r="196" spans="1:13" x14ac:dyDescent="0.45">
      <c r="A196" s="19">
        <f t="shared" ref="A196:A259" si="7">H196</f>
        <v>195</v>
      </c>
      <c r="B196" t="s">
        <v>772</v>
      </c>
      <c r="C196" t="s">
        <v>252</v>
      </c>
      <c r="D196" t="s">
        <v>674</v>
      </c>
      <c r="E196" t="s">
        <v>79</v>
      </c>
      <c r="F196">
        <v>1</v>
      </c>
      <c r="G196" t="s">
        <v>18</v>
      </c>
      <c r="H196">
        <v>195</v>
      </c>
      <c r="I196">
        <v>3808433</v>
      </c>
      <c r="J196" s="21">
        <v>0.53385416666666663</v>
      </c>
      <c r="K196">
        <v>3808433</v>
      </c>
      <c r="L196">
        <v>3808433</v>
      </c>
      <c r="M196" t="str">
        <f t="shared" si="6"/>
        <v/>
      </c>
    </row>
    <row r="197" spans="1:13" x14ac:dyDescent="0.45">
      <c r="A197" s="19">
        <f t="shared" si="7"/>
        <v>196</v>
      </c>
      <c r="B197" t="s">
        <v>367</v>
      </c>
      <c r="C197" t="s">
        <v>773</v>
      </c>
      <c r="D197" t="s">
        <v>674</v>
      </c>
      <c r="E197" t="s">
        <v>774</v>
      </c>
      <c r="F197">
        <v>1</v>
      </c>
      <c r="G197" t="s">
        <v>18</v>
      </c>
      <c r="H197">
        <v>196</v>
      </c>
      <c r="I197">
        <v>4019667</v>
      </c>
      <c r="J197" s="21">
        <v>0.53401620370370373</v>
      </c>
      <c r="K197">
        <v>4019667</v>
      </c>
      <c r="L197">
        <v>4019667</v>
      </c>
      <c r="M197" t="str">
        <f t="shared" si="6"/>
        <v/>
      </c>
    </row>
    <row r="198" spans="1:13" x14ac:dyDescent="0.45">
      <c r="A198" s="19">
        <f t="shared" si="7"/>
        <v>197</v>
      </c>
      <c r="B198" t="s">
        <v>775</v>
      </c>
      <c r="C198" t="s">
        <v>99</v>
      </c>
      <c r="D198" t="s">
        <v>674</v>
      </c>
      <c r="E198" t="s">
        <v>595</v>
      </c>
      <c r="F198">
        <v>1</v>
      </c>
      <c r="G198" t="s">
        <v>18</v>
      </c>
      <c r="H198">
        <v>197</v>
      </c>
      <c r="I198">
        <v>3657475</v>
      </c>
      <c r="J198" s="21">
        <v>0.53420138888888891</v>
      </c>
      <c r="K198">
        <v>3657475</v>
      </c>
      <c r="L198">
        <v>3657475</v>
      </c>
      <c r="M198" t="str">
        <f t="shared" si="6"/>
        <v/>
      </c>
    </row>
    <row r="199" spans="1:13" x14ac:dyDescent="0.45">
      <c r="A199" s="19">
        <f t="shared" si="7"/>
        <v>198</v>
      </c>
      <c r="B199" t="s">
        <v>776</v>
      </c>
      <c r="C199" t="s">
        <v>777</v>
      </c>
      <c r="D199" t="s">
        <v>674</v>
      </c>
      <c r="E199" t="s">
        <v>778</v>
      </c>
      <c r="F199">
        <v>1</v>
      </c>
      <c r="G199" t="s">
        <v>18</v>
      </c>
      <c r="H199">
        <v>198</v>
      </c>
      <c r="I199">
        <v>3959988</v>
      </c>
      <c r="J199" s="21">
        <v>0.53437500000000004</v>
      </c>
      <c r="K199">
        <v>3959988</v>
      </c>
      <c r="L199">
        <v>3959988</v>
      </c>
      <c r="M199" t="str">
        <f t="shared" si="6"/>
        <v/>
      </c>
    </row>
    <row r="200" spans="1:13" x14ac:dyDescent="0.45">
      <c r="A200" s="19">
        <f t="shared" si="7"/>
        <v>199</v>
      </c>
      <c r="B200" t="s">
        <v>779</v>
      </c>
      <c r="C200" t="s">
        <v>780</v>
      </c>
      <c r="D200" t="s">
        <v>674</v>
      </c>
      <c r="E200" t="s">
        <v>702</v>
      </c>
      <c r="F200">
        <v>1</v>
      </c>
      <c r="G200" t="s">
        <v>18</v>
      </c>
      <c r="H200">
        <v>199</v>
      </c>
      <c r="I200">
        <v>4024212</v>
      </c>
      <c r="J200" s="21">
        <v>0.53454861111111107</v>
      </c>
      <c r="K200">
        <v>4024212</v>
      </c>
      <c r="L200">
        <v>4024212</v>
      </c>
      <c r="M200" t="str">
        <f t="shared" si="6"/>
        <v/>
      </c>
    </row>
    <row r="201" spans="1:13" x14ac:dyDescent="0.45">
      <c r="A201" s="19">
        <f t="shared" si="7"/>
        <v>200</v>
      </c>
      <c r="B201" t="s">
        <v>781</v>
      </c>
      <c r="C201" t="s">
        <v>460</v>
      </c>
      <c r="D201" t="s">
        <v>674</v>
      </c>
      <c r="E201" t="s">
        <v>357</v>
      </c>
      <c r="F201">
        <v>1</v>
      </c>
      <c r="G201" t="s">
        <v>18</v>
      </c>
      <c r="H201">
        <v>200</v>
      </c>
      <c r="I201">
        <v>4015673</v>
      </c>
      <c r="J201" s="21">
        <v>0.53472222222222221</v>
      </c>
      <c r="K201">
        <v>4015673</v>
      </c>
      <c r="L201">
        <v>4015673</v>
      </c>
      <c r="M201" t="str">
        <f t="shared" si="6"/>
        <v/>
      </c>
    </row>
    <row r="202" spans="1:13" x14ac:dyDescent="0.45">
      <c r="A202" s="19">
        <f t="shared" si="7"/>
        <v>201</v>
      </c>
      <c r="B202" t="s">
        <v>782</v>
      </c>
      <c r="C202" t="s">
        <v>158</v>
      </c>
      <c r="D202" t="s">
        <v>674</v>
      </c>
      <c r="E202" t="s">
        <v>159</v>
      </c>
      <c r="F202">
        <v>1</v>
      </c>
      <c r="G202" t="s">
        <v>18</v>
      </c>
      <c r="H202">
        <v>201</v>
      </c>
      <c r="I202">
        <v>4030730</v>
      </c>
      <c r="J202" s="21">
        <v>0.53489583333333335</v>
      </c>
      <c r="K202">
        <v>4030730</v>
      </c>
      <c r="L202">
        <v>4030730</v>
      </c>
      <c r="M202" t="str">
        <f t="shared" si="6"/>
        <v/>
      </c>
    </row>
    <row r="203" spans="1:13" x14ac:dyDescent="0.45">
      <c r="A203" s="19">
        <f t="shared" si="7"/>
        <v>202</v>
      </c>
      <c r="B203" t="s">
        <v>783</v>
      </c>
      <c r="C203" t="s">
        <v>784</v>
      </c>
      <c r="D203" t="s">
        <v>674</v>
      </c>
      <c r="E203" t="s">
        <v>245</v>
      </c>
      <c r="F203">
        <v>1</v>
      </c>
      <c r="G203" t="s">
        <v>18</v>
      </c>
      <c r="H203">
        <v>202</v>
      </c>
      <c r="I203">
        <v>3654407</v>
      </c>
      <c r="J203" s="21">
        <v>0.53506944444444449</v>
      </c>
      <c r="K203">
        <v>3654407</v>
      </c>
      <c r="L203">
        <v>3654407</v>
      </c>
      <c r="M203" t="str">
        <f t="shared" si="6"/>
        <v/>
      </c>
    </row>
    <row r="204" spans="1:13" x14ac:dyDescent="0.45">
      <c r="A204" s="19">
        <f t="shared" si="7"/>
        <v>203</v>
      </c>
      <c r="B204" t="s">
        <v>412</v>
      </c>
      <c r="C204" t="s">
        <v>441</v>
      </c>
      <c r="D204" t="s">
        <v>674</v>
      </c>
      <c r="E204" t="s">
        <v>169</v>
      </c>
      <c r="F204">
        <v>1</v>
      </c>
      <c r="G204" t="s">
        <v>18</v>
      </c>
      <c r="H204">
        <v>203</v>
      </c>
      <c r="I204">
        <v>3962644</v>
      </c>
      <c r="J204" s="21">
        <v>0.53524305555555551</v>
      </c>
      <c r="K204">
        <v>3962644</v>
      </c>
      <c r="L204">
        <v>3962644</v>
      </c>
      <c r="M204" t="str">
        <f t="shared" si="6"/>
        <v/>
      </c>
    </row>
    <row r="205" spans="1:13" x14ac:dyDescent="0.45">
      <c r="A205" s="19">
        <f t="shared" si="7"/>
        <v>204</v>
      </c>
      <c r="B205" t="s">
        <v>785</v>
      </c>
      <c r="C205" t="s">
        <v>343</v>
      </c>
      <c r="D205" t="s">
        <v>674</v>
      </c>
      <c r="E205" t="s">
        <v>638</v>
      </c>
      <c r="F205">
        <v>1</v>
      </c>
      <c r="G205" t="s">
        <v>18</v>
      </c>
      <c r="H205">
        <v>204</v>
      </c>
      <c r="I205">
        <v>3657004</v>
      </c>
      <c r="J205" s="21">
        <v>0.53541666666666665</v>
      </c>
      <c r="K205">
        <v>3657004</v>
      </c>
      <c r="L205">
        <v>3657004</v>
      </c>
      <c r="M205" t="str">
        <f t="shared" si="6"/>
        <v/>
      </c>
    </row>
    <row r="206" spans="1:13" x14ac:dyDescent="0.45">
      <c r="A206" s="19">
        <f t="shared" si="7"/>
        <v>205</v>
      </c>
      <c r="B206" t="s">
        <v>786</v>
      </c>
      <c r="C206" t="s">
        <v>448</v>
      </c>
      <c r="D206" t="s">
        <v>674</v>
      </c>
      <c r="E206" t="s">
        <v>638</v>
      </c>
      <c r="F206">
        <v>1</v>
      </c>
      <c r="G206" t="s">
        <v>18</v>
      </c>
      <c r="H206">
        <v>205</v>
      </c>
      <c r="I206">
        <v>4015277</v>
      </c>
      <c r="J206" s="21">
        <v>0.53559027777777779</v>
      </c>
      <c r="K206">
        <v>4015277</v>
      </c>
      <c r="L206">
        <v>4015277</v>
      </c>
      <c r="M206" t="str">
        <f t="shared" si="6"/>
        <v/>
      </c>
    </row>
    <row r="207" spans="1:13" x14ac:dyDescent="0.45">
      <c r="A207" s="19">
        <f t="shared" si="7"/>
        <v>206</v>
      </c>
      <c r="B207" t="s">
        <v>436</v>
      </c>
      <c r="C207" t="s">
        <v>787</v>
      </c>
      <c r="D207" t="s">
        <v>674</v>
      </c>
      <c r="E207" t="s">
        <v>127</v>
      </c>
      <c r="F207">
        <v>1</v>
      </c>
      <c r="G207" t="s">
        <v>18</v>
      </c>
      <c r="H207">
        <v>206</v>
      </c>
      <c r="I207">
        <v>4020541</v>
      </c>
      <c r="J207" s="21">
        <v>0.53576388888888893</v>
      </c>
      <c r="K207">
        <v>4020541</v>
      </c>
      <c r="L207">
        <v>4020541</v>
      </c>
      <c r="M207" t="str">
        <f t="shared" si="6"/>
        <v/>
      </c>
    </row>
    <row r="208" spans="1:13" x14ac:dyDescent="0.45">
      <c r="A208" s="19">
        <f t="shared" si="7"/>
        <v>207</v>
      </c>
      <c r="B208" t="s">
        <v>788</v>
      </c>
      <c r="C208" t="s">
        <v>789</v>
      </c>
      <c r="D208" t="s">
        <v>674</v>
      </c>
      <c r="E208" t="s">
        <v>125</v>
      </c>
      <c r="F208">
        <v>1</v>
      </c>
      <c r="G208" t="s">
        <v>18</v>
      </c>
      <c r="H208">
        <v>207</v>
      </c>
      <c r="I208">
        <v>3641115</v>
      </c>
      <c r="J208" s="21">
        <v>0.53592592592592592</v>
      </c>
      <c r="K208">
        <v>3641115</v>
      </c>
      <c r="L208">
        <v>3641115</v>
      </c>
      <c r="M208" t="str">
        <f t="shared" si="6"/>
        <v/>
      </c>
    </row>
    <row r="209" spans="1:13" x14ac:dyDescent="0.45">
      <c r="A209" s="19">
        <f t="shared" si="7"/>
        <v>208</v>
      </c>
      <c r="B209" t="s">
        <v>790</v>
      </c>
      <c r="C209" t="s">
        <v>322</v>
      </c>
      <c r="D209" t="s">
        <v>674</v>
      </c>
      <c r="E209" t="s">
        <v>20</v>
      </c>
      <c r="F209">
        <v>1</v>
      </c>
      <c r="G209" t="s">
        <v>18</v>
      </c>
      <c r="H209">
        <v>208</v>
      </c>
      <c r="I209">
        <v>3985181</v>
      </c>
      <c r="J209" s="21">
        <v>0.53611111111111109</v>
      </c>
      <c r="K209">
        <v>3985181</v>
      </c>
      <c r="L209">
        <v>3985181</v>
      </c>
      <c r="M209" t="str">
        <f t="shared" si="6"/>
        <v/>
      </c>
    </row>
    <row r="210" spans="1:13" x14ac:dyDescent="0.45">
      <c r="A210" s="19">
        <f t="shared" si="7"/>
        <v>209</v>
      </c>
      <c r="B210" t="s">
        <v>386</v>
      </c>
      <c r="C210" t="s">
        <v>791</v>
      </c>
      <c r="D210" t="s">
        <v>674</v>
      </c>
      <c r="E210" t="s">
        <v>38</v>
      </c>
      <c r="F210">
        <v>1</v>
      </c>
      <c r="G210" t="s">
        <v>18</v>
      </c>
      <c r="H210">
        <v>209</v>
      </c>
      <c r="I210">
        <v>3825056</v>
      </c>
      <c r="J210" s="21">
        <v>0.53628472222222223</v>
      </c>
      <c r="K210">
        <v>3825056</v>
      </c>
      <c r="L210">
        <v>3825056</v>
      </c>
      <c r="M210" t="str">
        <f t="shared" si="6"/>
        <v/>
      </c>
    </row>
    <row r="211" spans="1:13" x14ac:dyDescent="0.45">
      <c r="A211" s="19">
        <f t="shared" si="7"/>
        <v>210</v>
      </c>
      <c r="B211" t="s">
        <v>792</v>
      </c>
      <c r="C211" t="s">
        <v>282</v>
      </c>
      <c r="D211" t="s">
        <v>674</v>
      </c>
      <c r="E211" t="s">
        <v>145</v>
      </c>
      <c r="F211">
        <v>1</v>
      </c>
      <c r="G211" t="s">
        <v>18</v>
      </c>
      <c r="H211">
        <v>210</v>
      </c>
      <c r="I211">
        <v>4021424</v>
      </c>
      <c r="J211" s="21">
        <v>0.53645833333333337</v>
      </c>
      <c r="K211">
        <v>4021424</v>
      </c>
      <c r="L211">
        <v>4021424</v>
      </c>
      <c r="M211" t="str">
        <f t="shared" si="6"/>
        <v/>
      </c>
    </row>
    <row r="212" spans="1:13" x14ac:dyDescent="0.45">
      <c r="A212" s="19">
        <f t="shared" si="7"/>
        <v>211</v>
      </c>
      <c r="B212" t="s">
        <v>793</v>
      </c>
      <c r="C212" t="s">
        <v>794</v>
      </c>
      <c r="D212" t="s">
        <v>674</v>
      </c>
      <c r="E212" t="s">
        <v>795</v>
      </c>
      <c r="F212">
        <v>1</v>
      </c>
      <c r="G212" t="s">
        <v>18</v>
      </c>
      <c r="H212">
        <v>211</v>
      </c>
      <c r="I212">
        <v>3636511</v>
      </c>
      <c r="J212" s="21">
        <v>0.5366319444444444</v>
      </c>
      <c r="K212">
        <v>3636511</v>
      </c>
      <c r="L212">
        <v>3636511</v>
      </c>
      <c r="M212" t="str">
        <f t="shared" si="6"/>
        <v/>
      </c>
    </row>
    <row r="213" spans="1:13" x14ac:dyDescent="0.45">
      <c r="A213" s="19">
        <f t="shared" si="7"/>
        <v>212</v>
      </c>
      <c r="B213" t="s">
        <v>461</v>
      </c>
      <c r="C213" t="s">
        <v>763</v>
      </c>
      <c r="D213" t="s">
        <v>674</v>
      </c>
      <c r="E213" t="s">
        <v>110</v>
      </c>
      <c r="F213">
        <v>1</v>
      </c>
      <c r="G213" t="s">
        <v>18</v>
      </c>
      <c r="H213">
        <v>212</v>
      </c>
      <c r="I213">
        <v>4026316</v>
      </c>
      <c r="J213" s="21">
        <v>0.53680555555555554</v>
      </c>
      <c r="K213">
        <v>4026316</v>
      </c>
      <c r="L213">
        <v>4026316</v>
      </c>
      <c r="M213" t="str">
        <f t="shared" si="6"/>
        <v/>
      </c>
    </row>
    <row r="214" spans="1:13" x14ac:dyDescent="0.45">
      <c r="A214" s="19">
        <f t="shared" si="7"/>
        <v>213</v>
      </c>
      <c r="B214" t="s">
        <v>738</v>
      </c>
      <c r="C214" t="s">
        <v>796</v>
      </c>
      <c r="D214" t="s">
        <v>674</v>
      </c>
      <c r="E214" t="s">
        <v>177</v>
      </c>
      <c r="F214">
        <v>1</v>
      </c>
      <c r="G214" t="s">
        <v>18</v>
      </c>
      <c r="H214">
        <v>213</v>
      </c>
      <c r="I214">
        <v>3640943</v>
      </c>
      <c r="J214" s="21">
        <v>0.53697916666666667</v>
      </c>
      <c r="K214">
        <v>3640943</v>
      </c>
      <c r="L214">
        <v>3640943</v>
      </c>
      <c r="M214" t="str">
        <f t="shared" si="6"/>
        <v/>
      </c>
    </row>
    <row r="215" spans="1:13" x14ac:dyDescent="0.45">
      <c r="A215" s="19">
        <f t="shared" si="7"/>
        <v>214</v>
      </c>
      <c r="B215" t="s">
        <v>797</v>
      </c>
      <c r="C215" t="s">
        <v>798</v>
      </c>
      <c r="D215" t="s">
        <v>674</v>
      </c>
      <c r="E215" t="s">
        <v>795</v>
      </c>
      <c r="F215">
        <v>1</v>
      </c>
      <c r="G215" t="s">
        <v>18</v>
      </c>
      <c r="H215">
        <v>214</v>
      </c>
      <c r="I215">
        <v>3976743</v>
      </c>
      <c r="J215" s="21">
        <v>0.53714120370370366</v>
      </c>
      <c r="K215">
        <v>3976743</v>
      </c>
      <c r="L215">
        <v>3976743</v>
      </c>
      <c r="M215" t="str">
        <f t="shared" si="6"/>
        <v/>
      </c>
    </row>
    <row r="216" spans="1:13" x14ac:dyDescent="0.45">
      <c r="A216" s="19">
        <f t="shared" si="7"/>
        <v>215</v>
      </c>
      <c r="B216" t="s">
        <v>799</v>
      </c>
      <c r="C216" t="s">
        <v>800</v>
      </c>
      <c r="D216" t="s">
        <v>674</v>
      </c>
      <c r="E216" t="s">
        <v>537</v>
      </c>
      <c r="F216">
        <v>1</v>
      </c>
      <c r="G216" t="s">
        <v>18</v>
      </c>
      <c r="H216">
        <v>215</v>
      </c>
      <c r="I216">
        <v>3917176</v>
      </c>
      <c r="J216" s="21">
        <v>0.53732638888888884</v>
      </c>
      <c r="K216">
        <v>3917176</v>
      </c>
      <c r="L216">
        <v>3917176</v>
      </c>
      <c r="M216" t="str">
        <f t="shared" si="6"/>
        <v/>
      </c>
    </row>
    <row r="217" spans="1:13" x14ac:dyDescent="0.45">
      <c r="A217" s="19">
        <f t="shared" si="7"/>
        <v>216</v>
      </c>
      <c r="B217" t="s">
        <v>801</v>
      </c>
      <c r="C217" t="s">
        <v>196</v>
      </c>
      <c r="D217" t="s">
        <v>674</v>
      </c>
      <c r="E217" t="s">
        <v>302</v>
      </c>
      <c r="F217">
        <v>1</v>
      </c>
      <c r="G217" t="s">
        <v>18</v>
      </c>
      <c r="H217">
        <v>216</v>
      </c>
      <c r="I217">
        <v>3700580</v>
      </c>
      <c r="J217" s="21">
        <v>0.53749999999999998</v>
      </c>
      <c r="K217">
        <v>3700580</v>
      </c>
      <c r="L217">
        <v>3700580</v>
      </c>
      <c r="M217" t="str">
        <f t="shared" si="6"/>
        <v/>
      </c>
    </row>
    <row r="218" spans="1:13" x14ac:dyDescent="0.45">
      <c r="A218" s="19">
        <f t="shared" si="7"/>
        <v>217</v>
      </c>
      <c r="B218" t="s">
        <v>450</v>
      </c>
      <c r="C218" t="s">
        <v>802</v>
      </c>
      <c r="D218" t="s">
        <v>674</v>
      </c>
      <c r="E218" t="s">
        <v>230</v>
      </c>
      <c r="F218">
        <v>1</v>
      </c>
      <c r="G218" t="s">
        <v>18</v>
      </c>
      <c r="H218">
        <v>217</v>
      </c>
      <c r="I218">
        <v>4019360</v>
      </c>
      <c r="J218" s="21">
        <v>0.53766203703703708</v>
      </c>
      <c r="K218">
        <v>4019360</v>
      </c>
      <c r="L218">
        <v>4019360</v>
      </c>
      <c r="M218" t="str">
        <f t="shared" si="6"/>
        <v/>
      </c>
    </row>
    <row r="219" spans="1:13" x14ac:dyDescent="0.45">
      <c r="A219" s="19">
        <f t="shared" si="7"/>
        <v>218</v>
      </c>
      <c r="B219" t="s">
        <v>803</v>
      </c>
      <c r="C219" t="s">
        <v>804</v>
      </c>
      <c r="D219" t="s">
        <v>674</v>
      </c>
      <c r="E219" t="s">
        <v>805</v>
      </c>
      <c r="F219">
        <v>1</v>
      </c>
      <c r="G219" t="s">
        <v>18</v>
      </c>
      <c r="H219">
        <v>218</v>
      </c>
      <c r="I219">
        <v>3631785</v>
      </c>
      <c r="J219" s="21">
        <v>0.53784722222222225</v>
      </c>
      <c r="K219">
        <v>3631785</v>
      </c>
      <c r="L219">
        <v>3631785</v>
      </c>
      <c r="M219" t="str">
        <f t="shared" si="6"/>
        <v/>
      </c>
    </row>
    <row r="220" spans="1:13" x14ac:dyDescent="0.45">
      <c r="A220" s="19">
        <f t="shared" si="7"/>
        <v>219</v>
      </c>
      <c r="B220" t="s">
        <v>806</v>
      </c>
      <c r="C220" t="s">
        <v>103</v>
      </c>
      <c r="D220" t="s">
        <v>674</v>
      </c>
      <c r="E220" t="s">
        <v>110</v>
      </c>
      <c r="F220">
        <v>1</v>
      </c>
      <c r="G220" t="s">
        <v>18</v>
      </c>
      <c r="H220">
        <v>219</v>
      </c>
      <c r="I220">
        <v>3653714</v>
      </c>
      <c r="J220" s="21">
        <v>0.53802083333333328</v>
      </c>
      <c r="K220">
        <v>3653714</v>
      </c>
      <c r="L220">
        <v>3653714</v>
      </c>
      <c r="M220" t="str">
        <f t="shared" si="6"/>
        <v/>
      </c>
    </row>
    <row r="221" spans="1:13" x14ac:dyDescent="0.45">
      <c r="A221" s="19">
        <f t="shared" si="7"/>
        <v>220</v>
      </c>
      <c r="B221" t="s">
        <v>525</v>
      </c>
      <c r="C221" t="s">
        <v>807</v>
      </c>
      <c r="D221" t="s">
        <v>674</v>
      </c>
      <c r="E221" t="s">
        <v>193</v>
      </c>
      <c r="F221">
        <v>1</v>
      </c>
      <c r="G221" t="s">
        <v>18</v>
      </c>
      <c r="H221">
        <v>220</v>
      </c>
      <c r="I221">
        <v>3852472</v>
      </c>
      <c r="J221" s="21">
        <v>0.53819444444444442</v>
      </c>
      <c r="K221">
        <v>3852472</v>
      </c>
      <c r="L221">
        <v>3852472</v>
      </c>
      <c r="M221" t="str">
        <f t="shared" si="6"/>
        <v/>
      </c>
    </row>
    <row r="222" spans="1:13" x14ac:dyDescent="0.45">
      <c r="A222" s="19">
        <f t="shared" si="7"/>
        <v>221</v>
      </c>
      <c r="B222" t="s">
        <v>808</v>
      </c>
      <c r="C222" t="s">
        <v>809</v>
      </c>
      <c r="D222" t="s">
        <v>674</v>
      </c>
      <c r="E222" t="s">
        <v>54</v>
      </c>
      <c r="F222">
        <v>1</v>
      </c>
      <c r="G222" t="s">
        <v>18</v>
      </c>
      <c r="H222">
        <v>221</v>
      </c>
      <c r="I222">
        <v>3640364</v>
      </c>
      <c r="J222" s="21">
        <v>0.53836805555555556</v>
      </c>
      <c r="K222">
        <v>3640364</v>
      </c>
      <c r="L222">
        <v>3640364</v>
      </c>
      <c r="M222" t="str">
        <f t="shared" si="6"/>
        <v/>
      </c>
    </row>
    <row r="223" spans="1:13" x14ac:dyDescent="0.45">
      <c r="A223" s="19">
        <f t="shared" si="7"/>
        <v>222</v>
      </c>
      <c r="B223" t="s">
        <v>381</v>
      </c>
      <c r="C223" t="s">
        <v>810</v>
      </c>
      <c r="D223" t="s">
        <v>674</v>
      </c>
      <c r="E223" t="s">
        <v>739</v>
      </c>
      <c r="F223">
        <v>1</v>
      </c>
      <c r="G223" t="s">
        <v>18</v>
      </c>
      <c r="H223">
        <v>222</v>
      </c>
      <c r="I223">
        <v>3997657</v>
      </c>
      <c r="J223" s="21">
        <v>0.5385416666666667</v>
      </c>
      <c r="K223">
        <v>3997657</v>
      </c>
      <c r="L223">
        <v>3997657</v>
      </c>
      <c r="M223" t="str">
        <f t="shared" si="6"/>
        <v/>
      </c>
    </row>
    <row r="224" spans="1:13" x14ac:dyDescent="0.45">
      <c r="A224" s="19">
        <f t="shared" si="7"/>
        <v>223</v>
      </c>
      <c r="B224" t="s">
        <v>811</v>
      </c>
      <c r="C224" t="s">
        <v>812</v>
      </c>
      <c r="D224" t="s">
        <v>674</v>
      </c>
      <c r="E224" t="s">
        <v>683</v>
      </c>
      <c r="F224">
        <v>1</v>
      </c>
      <c r="G224" t="s">
        <v>18</v>
      </c>
      <c r="H224">
        <v>223</v>
      </c>
      <c r="I224">
        <v>3774908</v>
      </c>
      <c r="J224" s="21">
        <v>0.53871527777777772</v>
      </c>
      <c r="K224">
        <v>3774908</v>
      </c>
      <c r="L224">
        <v>3774908</v>
      </c>
      <c r="M224" t="str">
        <f t="shared" si="6"/>
        <v/>
      </c>
    </row>
    <row r="225" spans="1:13" x14ac:dyDescent="0.45">
      <c r="A225" s="19">
        <f t="shared" si="7"/>
        <v>224</v>
      </c>
      <c r="B225" t="s">
        <v>813</v>
      </c>
      <c r="C225" t="s">
        <v>814</v>
      </c>
      <c r="D225" t="s">
        <v>674</v>
      </c>
      <c r="E225" t="s">
        <v>406</v>
      </c>
      <c r="F225">
        <v>1</v>
      </c>
      <c r="G225" t="s">
        <v>18</v>
      </c>
      <c r="H225">
        <v>224</v>
      </c>
      <c r="I225">
        <v>4019519</v>
      </c>
      <c r="J225" s="21">
        <v>0.53888888888888886</v>
      </c>
      <c r="K225">
        <v>4019519</v>
      </c>
      <c r="L225">
        <v>4019519</v>
      </c>
      <c r="M225" t="str">
        <f t="shared" si="6"/>
        <v/>
      </c>
    </row>
    <row r="226" spans="1:13" x14ac:dyDescent="0.45">
      <c r="A226" s="19">
        <f t="shared" si="7"/>
        <v>225</v>
      </c>
      <c r="B226" t="s">
        <v>815</v>
      </c>
      <c r="C226" t="s">
        <v>816</v>
      </c>
      <c r="D226" t="s">
        <v>674</v>
      </c>
      <c r="E226" t="s">
        <v>145</v>
      </c>
      <c r="F226">
        <v>1</v>
      </c>
      <c r="G226" t="s">
        <v>18</v>
      </c>
      <c r="H226">
        <v>225</v>
      </c>
      <c r="I226">
        <v>3986056</v>
      </c>
      <c r="J226" s="21">
        <v>0.5390625</v>
      </c>
      <c r="K226">
        <v>3986056</v>
      </c>
      <c r="L226">
        <v>3986056</v>
      </c>
      <c r="M226" t="str">
        <f t="shared" si="6"/>
        <v/>
      </c>
    </row>
    <row r="227" spans="1:13" x14ac:dyDescent="0.45">
      <c r="A227" s="19">
        <f t="shared" si="7"/>
        <v>226</v>
      </c>
      <c r="B227" t="s">
        <v>817</v>
      </c>
      <c r="C227" t="s">
        <v>818</v>
      </c>
      <c r="D227" t="s">
        <v>674</v>
      </c>
      <c r="E227" t="s">
        <v>110</v>
      </c>
      <c r="F227">
        <v>1</v>
      </c>
      <c r="G227" t="s">
        <v>18</v>
      </c>
      <c r="H227">
        <v>226</v>
      </c>
      <c r="I227">
        <v>4013389</v>
      </c>
      <c r="J227" s="21">
        <v>0.53923611111111114</v>
      </c>
      <c r="K227">
        <v>4013389</v>
      </c>
      <c r="L227">
        <v>4013389</v>
      </c>
      <c r="M227" t="str">
        <f t="shared" si="6"/>
        <v/>
      </c>
    </row>
    <row r="228" spans="1:13" x14ac:dyDescent="0.45">
      <c r="A228" s="19">
        <f t="shared" si="7"/>
        <v>227</v>
      </c>
      <c r="B228" t="s">
        <v>819</v>
      </c>
      <c r="C228" t="s">
        <v>820</v>
      </c>
      <c r="D228" t="s">
        <v>674</v>
      </c>
      <c r="E228" t="s">
        <v>616</v>
      </c>
      <c r="F228">
        <v>1</v>
      </c>
      <c r="G228" t="s">
        <v>18</v>
      </c>
      <c r="H228">
        <v>227</v>
      </c>
      <c r="I228">
        <v>3660867</v>
      </c>
      <c r="J228" s="21">
        <v>0.53940972222222228</v>
      </c>
      <c r="K228">
        <v>3660867</v>
      </c>
      <c r="L228">
        <v>3660867</v>
      </c>
      <c r="M228" t="str">
        <f t="shared" si="6"/>
        <v/>
      </c>
    </row>
    <row r="229" spans="1:13" x14ac:dyDescent="0.45">
      <c r="A229" s="19">
        <f t="shared" si="7"/>
        <v>228</v>
      </c>
      <c r="B229" t="s">
        <v>31</v>
      </c>
      <c r="C229" t="s">
        <v>19</v>
      </c>
      <c r="D229" t="s">
        <v>821</v>
      </c>
      <c r="E229" t="s">
        <v>32</v>
      </c>
      <c r="F229">
        <v>1</v>
      </c>
      <c r="G229" t="s">
        <v>16</v>
      </c>
      <c r="H229">
        <v>228</v>
      </c>
      <c r="J229" s="21">
        <v>0.5395833333333333</v>
      </c>
      <c r="M229" t="str">
        <f t="shared" si="6"/>
        <v/>
      </c>
    </row>
    <row r="230" spans="1:13" x14ac:dyDescent="0.45">
      <c r="A230" s="19">
        <f t="shared" si="7"/>
        <v>229</v>
      </c>
      <c r="B230" t="s">
        <v>31</v>
      </c>
      <c r="C230" t="s">
        <v>19</v>
      </c>
      <c r="D230" t="s">
        <v>821</v>
      </c>
      <c r="E230" t="s">
        <v>32</v>
      </c>
      <c r="F230">
        <v>1</v>
      </c>
      <c r="G230" t="s">
        <v>16</v>
      </c>
      <c r="H230">
        <v>229</v>
      </c>
      <c r="J230" s="21">
        <v>0.53975694444444444</v>
      </c>
      <c r="M230" t="str">
        <f t="shared" si="6"/>
        <v/>
      </c>
    </row>
    <row r="231" spans="1:13" x14ac:dyDescent="0.45">
      <c r="A231" s="19">
        <f t="shared" si="7"/>
        <v>230</v>
      </c>
      <c r="B231" t="s">
        <v>31</v>
      </c>
      <c r="C231" t="s">
        <v>19</v>
      </c>
      <c r="D231" t="s">
        <v>821</v>
      </c>
      <c r="E231" t="s">
        <v>32</v>
      </c>
      <c r="F231">
        <v>1</v>
      </c>
      <c r="G231" t="s">
        <v>16</v>
      </c>
      <c r="H231">
        <v>230</v>
      </c>
      <c r="J231" s="21">
        <v>0.53993055555555558</v>
      </c>
      <c r="M231" t="str">
        <f t="shared" si="6"/>
        <v/>
      </c>
    </row>
    <row r="232" spans="1:13" x14ac:dyDescent="0.45">
      <c r="A232" s="19">
        <f t="shared" si="7"/>
        <v>231</v>
      </c>
      <c r="B232" t="s">
        <v>31</v>
      </c>
      <c r="C232" t="s">
        <v>19</v>
      </c>
      <c r="D232" t="s">
        <v>821</v>
      </c>
      <c r="E232" t="s">
        <v>32</v>
      </c>
      <c r="F232">
        <v>1</v>
      </c>
      <c r="G232" t="s">
        <v>16</v>
      </c>
      <c r="H232">
        <v>231</v>
      </c>
      <c r="J232" s="21">
        <v>0.54010416666666672</v>
      </c>
      <c r="M232" t="str">
        <f t="shared" si="6"/>
        <v/>
      </c>
    </row>
    <row r="233" spans="1:13" x14ac:dyDescent="0.45">
      <c r="A233" s="19">
        <f t="shared" si="7"/>
        <v>232</v>
      </c>
      <c r="B233" t="s">
        <v>31</v>
      </c>
      <c r="C233" t="s">
        <v>19</v>
      </c>
      <c r="D233" t="s">
        <v>821</v>
      </c>
      <c r="E233" t="s">
        <v>32</v>
      </c>
      <c r="F233">
        <v>1</v>
      </c>
      <c r="G233" t="s">
        <v>16</v>
      </c>
      <c r="H233">
        <v>232</v>
      </c>
      <c r="J233" s="21">
        <v>0.54027777777777775</v>
      </c>
      <c r="M233" t="str">
        <f t="shared" si="6"/>
        <v/>
      </c>
    </row>
    <row r="234" spans="1:13" x14ac:dyDescent="0.45">
      <c r="A234" s="19">
        <f t="shared" si="7"/>
        <v>233</v>
      </c>
      <c r="B234" t="s">
        <v>31</v>
      </c>
      <c r="C234" t="s">
        <v>19</v>
      </c>
      <c r="D234" t="s">
        <v>821</v>
      </c>
      <c r="E234" t="s">
        <v>32</v>
      </c>
      <c r="F234">
        <v>1</v>
      </c>
      <c r="G234" t="s">
        <v>16</v>
      </c>
      <c r="H234">
        <v>233</v>
      </c>
      <c r="J234" s="21">
        <v>0.54045138888888888</v>
      </c>
      <c r="M234" t="str">
        <f t="shared" si="6"/>
        <v/>
      </c>
    </row>
    <row r="235" spans="1:13" x14ac:dyDescent="0.45">
      <c r="A235" s="19">
        <f t="shared" si="7"/>
        <v>234</v>
      </c>
      <c r="B235" t="s">
        <v>31</v>
      </c>
      <c r="C235" t="s">
        <v>19</v>
      </c>
      <c r="D235" t="s">
        <v>821</v>
      </c>
      <c r="E235" t="s">
        <v>32</v>
      </c>
      <c r="F235">
        <v>1</v>
      </c>
      <c r="G235" t="s">
        <v>16</v>
      </c>
      <c r="H235">
        <v>234</v>
      </c>
      <c r="J235" s="21">
        <v>0.54062500000000002</v>
      </c>
      <c r="M235" t="str">
        <f t="shared" si="6"/>
        <v/>
      </c>
    </row>
    <row r="236" spans="1:13" x14ac:dyDescent="0.45">
      <c r="A236" s="19">
        <f t="shared" si="7"/>
        <v>235</v>
      </c>
      <c r="B236" t="s">
        <v>31</v>
      </c>
      <c r="C236" t="s">
        <v>19</v>
      </c>
      <c r="D236" t="s">
        <v>821</v>
      </c>
      <c r="E236" t="s">
        <v>32</v>
      </c>
      <c r="F236">
        <v>1</v>
      </c>
      <c r="G236" t="s">
        <v>16</v>
      </c>
      <c r="H236">
        <v>235</v>
      </c>
      <c r="J236" s="21">
        <v>0.54079861111111116</v>
      </c>
      <c r="M236" t="str">
        <f t="shared" si="6"/>
        <v/>
      </c>
    </row>
    <row r="237" spans="1:13" x14ac:dyDescent="0.45">
      <c r="A237" s="19">
        <f t="shared" si="7"/>
        <v>236</v>
      </c>
      <c r="B237" t="s">
        <v>822</v>
      </c>
      <c r="C237" t="s">
        <v>823</v>
      </c>
      <c r="D237" t="s">
        <v>821</v>
      </c>
      <c r="E237" t="s">
        <v>169</v>
      </c>
      <c r="F237">
        <v>1</v>
      </c>
      <c r="G237" t="s">
        <v>16</v>
      </c>
      <c r="H237">
        <v>236</v>
      </c>
      <c r="I237">
        <v>3862489</v>
      </c>
      <c r="J237" s="21">
        <v>0.54097222222222219</v>
      </c>
      <c r="K237">
        <v>3862489</v>
      </c>
      <c r="L237">
        <v>3862489</v>
      </c>
      <c r="M237" t="str">
        <f t="shared" si="6"/>
        <v/>
      </c>
    </row>
    <row r="238" spans="1:13" x14ac:dyDescent="0.45">
      <c r="A238" s="19">
        <f t="shared" si="7"/>
        <v>237</v>
      </c>
      <c r="B238" t="s">
        <v>824</v>
      </c>
      <c r="C238" t="s">
        <v>825</v>
      </c>
      <c r="D238" t="s">
        <v>821</v>
      </c>
      <c r="E238" t="s">
        <v>71</v>
      </c>
      <c r="F238">
        <v>1</v>
      </c>
      <c r="G238" t="s">
        <v>16</v>
      </c>
      <c r="H238">
        <v>237</v>
      </c>
      <c r="I238">
        <v>3656709</v>
      </c>
      <c r="J238" s="21">
        <v>0.54118055555555555</v>
      </c>
      <c r="K238">
        <v>3656709</v>
      </c>
      <c r="L238">
        <v>3656709</v>
      </c>
      <c r="M238" t="str">
        <f t="shared" si="6"/>
        <v/>
      </c>
    </row>
    <row r="239" spans="1:13" x14ac:dyDescent="0.45">
      <c r="A239" s="19">
        <f t="shared" si="7"/>
        <v>238</v>
      </c>
      <c r="B239" t="s">
        <v>826</v>
      </c>
      <c r="C239" t="s">
        <v>827</v>
      </c>
      <c r="D239" t="s">
        <v>821</v>
      </c>
      <c r="E239" t="s">
        <v>778</v>
      </c>
      <c r="F239">
        <v>1</v>
      </c>
      <c r="G239" t="s">
        <v>18</v>
      </c>
      <c r="H239">
        <v>238</v>
      </c>
      <c r="I239">
        <v>4020616</v>
      </c>
      <c r="J239" s="21">
        <v>0.54131944444444446</v>
      </c>
      <c r="K239">
        <v>4020616</v>
      </c>
      <c r="L239">
        <v>4020616</v>
      </c>
      <c r="M239" t="str">
        <f t="shared" si="6"/>
        <v/>
      </c>
    </row>
    <row r="240" spans="1:13" x14ac:dyDescent="0.45">
      <c r="A240" s="19">
        <f t="shared" si="7"/>
        <v>239</v>
      </c>
      <c r="B240" t="s">
        <v>828</v>
      </c>
      <c r="C240" t="s">
        <v>347</v>
      </c>
      <c r="D240" t="s">
        <v>821</v>
      </c>
      <c r="E240" t="s">
        <v>829</v>
      </c>
      <c r="F240">
        <v>1</v>
      </c>
      <c r="G240" t="s">
        <v>18</v>
      </c>
      <c r="H240">
        <v>239</v>
      </c>
      <c r="I240">
        <v>3679669</v>
      </c>
      <c r="J240" s="21">
        <v>0.5414930555555556</v>
      </c>
      <c r="K240">
        <v>3679669</v>
      </c>
      <c r="L240">
        <v>3679669</v>
      </c>
      <c r="M240" t="str">
        <f t="shared" si="6"/>
        <v/>
      </c>
    </row>
    <row r="241" spans="1:13" x14ac:dyDescent="0.45">
      <c r="A241" s="19">
        <f t="shared" si="7"/>
        <v>240</v>
      </c>
      <c r="B241" t="s">
        <v>830</v>
      </c>
      <c r="C241" t="s">
        <v>344</v>
      </c>
      <c r="D241" t="s">
        <v>821</v>
      </c>
      <c r="E241" t="s">
        <v>140</v>
      </c>
      <c r="F241">
        <v>1</v>
      </c>
      <c r="G241" t="s">
        <v>18</v>
      </c>
      <c r="H241">
        <v>240</v>
      </c>
      <c r="I241">
        <v>4020814</v>
      </c>
      <c r="J241" s="21">
        <v>0.54168981481481482</v>
      </c>
      <c r="K241">
        <v>4020814</v>
      </c>
      <c r="L241">
        <v>4020814</v>
      </c>
      <c r="M241" t="str">
        <f t="shared" si="6"/>
        <v/>
      </c>
    </row>
    <row r="242" spans="1:13" x14ac:dyDescent="0.45">
      <c r="A242" s="19">
        <f t="shared" si="7"/>
        <v>241</v>
      </c>
      <c r="B242" t="s">
        <v>414</v>
      </c>
      <c r="C242" t="s">
        <v>392</v>
      </c>
      <c r="D242" t="s">
        <v>821</v>
      </c>
      <c r="E242" t="s">
        <v>125</v>
      </c>
      <c r="F242">
        <v>1</v>
      </c>
      <c r="G242" t="s">
        <v>18</v>
      </c>
      <c r="H242">
        <v>241</v>
      </c>
      <c r="I242">
        <v>3581253</v>
      </c>
      <c r="J242" s="21">
        <v>0.54184027777777777</v>
      </c>
      <c r="K242">
        <v>3581253</v>
      </c>
      <c r="L242">
        <v>3581253</v>
      </c>
      <c r="M242" t="str">
        <f t="shared" si="6"/>
        <v/>
      </c>
    </row>
    <row r="243" spans="1:13" x14ac:dyDescent="0.45">
      <c r="A243" s="19">
        <f t="shared" si="7"/>
        <v>242</v>
      </c>
      <c r="B243" t="s">
        <v>831</v>
      </c>
      <c r="C243" t="s">
        <v>516</v>
      </c>
      <c r="D243" t="s">
        <v>821</v>
      </c>
      <c r="E243" t="s">
        <v>517</v>
      </c>
      <c r="F243">
        <v>1</v>
      </c>
      <c r="G243" t="s">
        <v>18</v>
      </c>
      <c r="H243">
        <v>242</v>
      </c>
      <c r="I243">
        <v>3421872</v>
      </c>
      <c r="J243" s="21">
        <v>0.54200231481481487</v>
      </c>
      <c r="K243">
        <v>3421872</v>
      </c>
      <c r="L243">
        <v>3421872</v>
      </c>
      <c r="M243" t="str">
        <f t="shared" si="6"/>
        <v/>
      </c>
    </row>
    <row r="244" spans="1:13" x14ac:dyDescent="0.45">
      <c r="A244" s="19">
        <f t="shared" si="7"/>
        <v>243</v>
      </c>
      <c r="B244" t="s">
        <v>832</v>
      </c>
      <c r="C244" t="s">
        <v>208</v>
      </c>
      <c r="D244" t="s">
        <v>821</v>
      </c>
      <c r="E244" t="s">
        <v>38</v>
      </c>
      <c r="F244">
        <v>1</v>
      </c>
      <c r="G244" t="s">
        <v>18</v>
      </c>
      <c r="H244">
        <v>243</v>
      </c>
      <c r="I244">
        <v>3572427</v>
      </c>
      <c r="J244" s="21">
        <v>0.54219907407407408</v>
      </c>
      <c r="K244">
        <v>3572427</v>
      </c>
      <c r="L244">
        <v>3572427</v>
      </c>
      <c r="M244" t="str">
        <f t="shared" si="6"/>
        <v/>
      </c>
    </row>
    <row r="245" spans="1:13" x14ac:dyDescent="0.45">
      <c r="A245" s="19">
        <f t="shared" si="7"/>
        <v>244</v>
      </c>
      <c r="B245" t="s">
        <v>833</v>
      </c>
      <c r="C245" t="s">
        <v>326</v>
      </c>
      <c r="D245" t="s">
        <v>821</v>
      </c>
      <c r="E245" t="s">
        <v>244</v>
      </c>
      <c r="F245">
        <v>1</v>
      </c>
      <c r="G245" t="s">
        <v>18</v>
      </c>
      <c r="H245">
        <v>244</v>
      </c>
      <c r="I245">
        <v>3644366</v>
      </c>
      <c r="J245" s="21">
        <v>0.54236111111111107</v>
      </c>
      <c r="K245">
        <v>3644366</v>
      </c>
      <c r="L245">
        <v>3644366</v>
      </c>
      <c r="M245" t="str">
        <f t="shared" si="6"/>
        <v/>
      </c>
    </row>
    <row r="246" spans="1:13" x14ac:dyDescent="0.45">
      <c r="A246" s="19">
        <f t="shared" si="7"/>
        <v>245</v>
      </c>
      <c r="B246" t="s">
        <v>834</v>
      </c>
      <c r="C246" t="s">
        <v>835</v>
      </c>
      <c r="D246" t="s">
        <v>821</v>
      </c>
      <c r="E246" t="s">
        <v>115</v>
      </c>
      <c r="F246">
        <v>1</v>
      </c>
      <c r="G246" t="s">
        <v>18</v>
      </c>
      <c r="H246">
        <v>245</v>
      </c>
      <c r="I246">
        <v>3647377</v>
      </c>
      <c r="J246" s="21">
        <v>0.54253472222222221</v>
      </c>
      <c r="K246">
        <v>3647377</v>
      </c>
      <c r="L246">
        <v>3647377</v>
      </c>
      <c r="M246" t="str">
        <f t="shared" si="6"/>
        <v/>
      </c>
    </row>
    <row r="247" spans="1:13" x14ac:dyDescent="0.45">
      <c r="A247" s="19">
        <f t="shared" si="7"/>
        <v>246</v>
      </c>
      <c r="B247" t="s">
        <v>409</v>
      </c>
      <c r="C247" t="s">
        <v>243</v>
      </c>
      <c r="D247" t="s">
        <v>821</v>
      </c>
      <c r="E247" t="s">
        <v>271</v>
      </c>
      <c r="F247">
        <v>1</v>
      </c>
      <c r="G247" t="s">
        <v>18</v>
      </c>
      <c r="H247">
        <v>246</v>
      </c>
      <c r="I247">
        <v>3607751</v>
      </c>
      <c r="J247" s="21">
        <v>0.54270833333333335</v>
      </c>
      <c r="K247">
        <v>3607751</v>
      </c>
      <c r="L247">
        <v>3607751</v>
      </c>
      <c r="M247" t="str">
        <f t="shared" si="6"/>
        <v/>
      </c>
    </row>
    <row r="248" spans="1:13" x14ac:dyDescent="0.45">
      <c r="A248" s="19">
        <f t="shared" si="7"/>
        <v>247</v>
      </c>
      <c r="B248" t="s">
        <v>836</v>
      </c>
      <c r="C248" t="s">
        <v>119</v>
      </c>
      <c r="D248" t="s">
        <v>821</v>
      </c>
      <c r="E248" t="s">
        <v>87</v>
      </c>
      <c r="F248">
        <v>1</v>
      </c>
      <c r="G248" t="s">
        <v>18</v>
      </c>
      <c r="H248">
        <v>247</v>
      </c>
      <c r="I248">
        <v>3611746</v>
      </c>
      <c r="J248" s="21">
        <v>0.54288194444444449</v>
      </c>
      <c r="K248">
        <v>3611746</v>
      </c>
      <c r="L248">
        <v>3611746</v>
      </c>
      <c r="M248" t="str">
        <f t="shared" si="6"/>
        <v/>
      </c>
    </row>
    <row r="249" spans="1:13" x14ac:dyDescent="0.45">
      <c r="A249" s="19">
        <f t="shared" si="7"/>
        <v>248</v>
      </c>
      <c r="B249" t="s">
        <v>395</v>
      </c>
      <c r="C249" t="s">
        <v>837</v>
      </c>
      <c r="D249" t="s">
        <v>821</v>
      </c>
      <c r="E249" t="s">
        <v>838</v>
      </c>
      <c r="F249">
        <v>1</v>
      </c>
      <c r="G249" t="s">
        <v>18</v>
      </c>
      <c r="H249">
        <v>248</v>
      </c>
      <c r="I249">
        <v>3663390</v>
      </c>
      <c r="J249" s="21">
        <v>0.54305555555555551</v>
      </c>
      <c r="K249">
        <v>3663390</v>
      </c>
      <c r="L249">
        <v>3663390</v>
      </c>
      <c r="M249" t="str">
        <f t="shared" si="6"/>
        <v/>
      </c>
    </row>
    <row r="250" spans="1:13" x14ac:dyDescent="0.45">
      <c r="A250" s="19">
        <f t="shared" si="7"/>
        <v>249</v>
      </c>
      <c r="B250" t="s">
        <v>414</v>
      </c>
      <c r="C250" t="s">
        <v>77</v>
      </c>
      <c r="D250" t="s">
        <v>821</v>
      </c>
      <c r="E250" t="s">
        <v>311</v>
      </c>
      <c r="F250">
        <v>1</v>
      </c>
      <c r="G250" t="s">
        <v>18</v>
      </c>
      <c r="H250">
        <v>249</v>
      </c>
      <c r="I250">
        <v>3466893</v>
      </c>
      <c r="J250" s="21">
        <v>0.54322916666666665</v>
      </c>
      <c r="K250">
        <v>3466893</v>
      </c>
      <c r="L250">
        <v>3466893</v>
      </c>
      <c r="M250" t="str">
        <f t="shared" si="6"/>
        <v/>
      </c>
    </row>
    <row r="251" spans="1:13" x14ac:dyDescent="0.45">
      <c r="A251" s="19">
        <f t="shared" si="7"/>
        <v>250</v>
      </c>
      <c r="B251" t="s">
        <v>552</v>
      </c>
      <c r="C251" t="s">
        <v>100</v>
      </c>
      <c r="D251" t="s">
        <v>821</v>
      </c>
      <c r="E251" t="s">
        <v>580</v>
      </c>
      <c r="F251">
        <v>1</v>
      </c>
      <c r="G251" t="s">
        <v>18</v>
      </c>
      <c r="H251">
        <v>250</v>
      </c>
      <c r="I251">
        <v>3826971</v>
      </c>
      <c r="J251" s="21">
        <v>0.54340277777777779</v>
      </c>
      <c r="K251">
        <v>3826971</v>
      </c>
      <c r="L251">
        <v>3826971</v>
      </c>
      <c r="M251" t="str">
        <f t="shared" si="6"/>
        <v/>
      </c>
    </row>
    <row r="252" spans="1:13" x14ac:dyDescent="0.45">
      <c r="A252" s="19">
        <f t="shared" si="7"/>
        <v>251</v>
      </c>
      <c r="B252" t="s">
        <v>839</v>
      </c>
      <c r="C252" t="s">
        <v>840</v>
      </c>
      <c r="D252" t="s">
        <v>821</v>
      </c>
      <c r="E252" t="s">
        <v>224</v>
      </c>
      <c r="F252">
        <v>1</v>
      </c>
      <c r="G252" t="s">
        <v>18</v>
      </c>
      <c r="H252">
        <v>251</v>
      </c>
      <c r="I252">
        <v>4020756</v>
      </c>
      <c r="J252" s="21">
        <v>0.54357638888888893</v>
      </c>
      <c r="K252">
        <v>4020756</v>
      </c>
      <c r="L252">
        <v>4020756</v>
      </c>
      <c r="M252" t="str">
        <f t="shared" si="6"/>
        <v/>
      </c>
    </row>
    <row r="253" spans="1:13" x14ac:dyDescent="0.45">
      <c r="A253" s="19">
        <f t="shared" si="7"/>
        <v>252</v>
      </c>
      <c r="B253" t="s">
        <v>841</v>
      </c>
      <c r="C253" t="s">
        <v>842</v>
      </c>
      <c r="D253" t="s">
        <v>821</v>
      </c>
      <c r="E253" t="s">
        <v>668</v>
      </c>
      <c r="F253">
        <v>1</v>
      </c>
      <c r="G253" t="s">
        <v>18</v>
      </c>
      <c r="H253">
        <v>252</v>
      </c>
      <c r="I253">
        <v>3636354</v>
      </c>
      <c r="J253" s="21">
        <v>0.54374999999999996</v>
      </c>
      <c r="K253">
        <v>3636354</v>
      </c>
      <c r="L253">
        <v>3636354</v>
      </c>
      <c r="M253" t="str">
        <f t="shared" si="6"/>
        <v/>
      </c>
    </row>
    <row r="254" spans="1:13" x14ac:dyDescent="0.45">
      <c r="A254" s="19">
        <f t="shared" si="7"/>
        <v>253</v>
      </c>
      <c r="B254" t="s">
        <v>843</v>
      </c>
      <c r="C254" t="s">
        <v>844</v>
      </c>
      <c r="D254" t="s">
        <v>821</v>
      </c>
      <c r="E254" t="s">
        <v>845</v>
      </c>
      <c r="F254">
        <v>1</v>
      </c>
      <c r="G254" t="s">
        <v>18</v>
      </c>
      <c r="H254">
        <v>253</v>
      </c>
      <c r="I254">
        <v>3805553</v>
      </c>
      <c r="J254" s="21">
        <v>0.54392361111111109</v>
      </c>
      <c r="K254">
        <v>3805553</v>
      </c>
      <c r="L254">
        <v>3805553</v>
      </c>
      <c r="M254" t="str">
        <f t="shared" si="6"/>
        <v/>
      </c>
    </row>
    <row r="255" spans="1:13" x14ac:dyDescent="0.45">
      <c r="A255" s="19">
        <f t="shared" si="7"/>
        <v>254</v>
      </c>
      <c r="B255" t="s">
        <v>846</v>
      </c>
      <c r="C255" t="s">
        <v>847</v>
      </c>
      <c r="D255" t="s">
        <v>821</v>
      </c>
      <c r="E255" t="s">
        <v>71</v>
      </c>
      <c r="F255">
        <v>1</v>
      </c>
      <c r="G255" t="s">
        <v>18</v>
      </c>
      <c r="H255">
        <v>254</v>
      </c>
      <c r="I255">
        <v>3669553</v>
      </c>
      <c r="J255" s="21">
        <v>0.54409722222222223</v>
      </c>
      <c r="K255">
        <v>3669553</v>
      </c>
      <c r="L255">
        <v>3669553</v>
      </c>
      <c r="M255" t="str">
        <f t="shared" si="6"/>
        <v/>
      </c>
    </row>
    <row r="256" spans="1:13" x14ac:dyDescent="0.45">
      <c r="A256" s="19">
        <f t="shared" si="7"/>
        <v>255</v>
      </c>
      <c r="B256" t="s">
        <v>848</v>
      </c>
      <c r="C256" t="s">
        <v>240</v>
      </c>
      <c r="D256" t="s">
        <v>821</v>
      </c>
      <c r="E256" t="s">
        <v>849</v>
      </c>
      <c r="F256">
        <v>1</v>
      </c>
      <c r="G256" t="s">
        <v>18</v>
      </c>
      <c r="H256">
        <v>255</v>
      </c>
      <c r="I256">
        <v>3631025</v>
      </c>
      <c r="J256" s="21">
        <v>0.54427083333333337</v>
      </c>
      <c r="K256">
        <v>3631025</v>
      </c>
      <c r="L256">
        <v>3631025</v>
      </c>
      <c r="M256" t="str">
        <f t="shared" si="6"/>
        <v/>
      </c>
    </row>
    <row r="257" spans="1:13" x14ac:dyDescent="0.45">
      <c r="A257" s="19">
        <f t="shared" si="7"/>
        <v>256</v>
      </c>
      <c r="B257" t="s">
        <v>850</v>
      </c>
      <c r="C257" t="s">
        <v>851</v>
      </c>
      <c r="D257" t="s">
        <v>821</v>
      </c>
      <c r="E257" t="s">
        <v>852</v>
      </c>
      <c r="F257">
        <v>1</v>
      </c>
      <c r="G257" t="s">
        <v>18</v>
      </c>
      <c r="H257">
        <v>256</v>
      </c>
      <c r="I257">
        <v>3643533</v>
      </c>
      <c r="J257" s="21">
        <v>0.54442129629629632</v>
      </c>
      <c r="K257">
        <v>3643533</v>
      </c>
      <c r="L257">
        <v>3643533</v>
      </c>
      <c r="M257" t="str">
        <f t="shared" si="6"/>
        <v/>
      </c>
    </row>
    <row r="258" spans="1:13" x14ac:dyDescent="0.45">
      <c r="A258" s="19">
        <f t="shared" si="7"/>
        <v>257</v>
      </c>
      <c r="B258" t="s">
        <v>853</v>
      </c>
      <c r="C258" t="s">
        <v>854</v>
      </c>
      <c r="D258" t="s">
        <v>821</v>
      </c>
      <c r="E258" t="s">
        <v>36</v>
      </c>
      <c r="F258">
        <v>1</v>
      </c>
      <c r="G258" t="s">
        <v>18</v>
      </c>
      <c r="H258">
        <v>257</v>
      </c>
      <c r="I258">
        <v>3647450</v>
      </c>
      <c r="J258" s="21">
        <v>0.54461805555555554</v>
      </c>
      <c r="K258">
        <v>3647450</v>
      </c>
      <c r="L258">
        <v>3647450</v>
      </c>
      <c r="M258" t="str">
        <f t="shared" si="6"/>
        <v/>
      </c>
    </row>
    <row r="259" spans="1:13" x14ac:dyDescent="0.45">
      <c r="A259" s="19">
        <f t="shared" si="7"/>
        <v>258</v>
      </c>
      <c r="B259" t="s">
        <v>362</v>
      </c>
      <c r="C259" t="s">
        <v>91</v>
      </c>
      <c r="D259" t="s">
        <v>821</v>
      </c>
      <c r="E259" t="s">
        <v>138</v>
      </c>
      <c r="F259">
        <v>1</v>
      </c>
      <c r="G259" t="s">
        <v>18</v>
      </c>
      <c r="H259">
        <v>258</v>
      </c>
      <c r="I259">
        <v>3648508</v>
      </c>
      <c r="J259" s="21">
        <v>0.54479166666666667</v>
      </c>
      <c r="K259">
        <v>3648508</v>
      </c>
      <c r="L259">
        <v>3648508</v>
      </c>
      <c r="M259" t="str">
        <f t="shared" ref="M259:M322" si="8">IF(I259&lt;&gt;L259,L259,"")</f>
        <v/>
      </c>
    </row>
    <row r="260" spans="1:13" x14ac:dyDescent="0.45">
      <c r="A260" s="19">
        <f t="shared" ref="A260:A323" si="9">H260</f>
        <v>259</v>
      </c>
      <c r="B260" t="s">
        <v>855</v>
      </c>
      <c r="C260" t="s">
        <v>856</v>
      </c>
      <c r="D260" t="s">
        <v>821</v>
      </c>
      <c r="E260" t="s">
        <v>406</v>
      </c>
      <c r="F260">
        <v>1</v>
      </c>
      <c r="G260" t="s">
        <v>18</v>
      </c>
      <c r="H260">
        <v>259</v>
      </c>
      <c r="I260">
        <v>3782620</v>
      </c>
      <c r="J260" s="21">
        <v>0.54495370370370366</v>
      </c>
      <c r="K260">
        <v>3782620</v>
      </c>
      <c r="L260">
        <v>3782620</v>
      </c>
      <c r="M260" t="str">
        <f t="shared" si="8"/>
        <v/>
      </c>
    </row>
    <row r="261" spans="1:13" x14ac:dyDescent="0.45">
      <c r="A261" s="19">
        <f t="shared" si="9"/>
        <v>260</v>
      </c>
      <c r="B261" t="s">
        <v>496</v>
      </c>
      <c r="C261" t="s">
        <v>323</v>
      </c>
      <c r="D261" t="s">
        <v>821</v>
      </c>
      <c r="E261" t="s">
        <v>138</v>
      </c>
      <c r="F261">
        <v>1</v>
      </c>
      <c r="G261" t="s">
        <v>18</v>
      </c>
      <c r="H261">
        <v>260</v>
      </c>
      <c r="I261">
        <v>4020319</v>
      </c>
      <c r="J261" s="21">
        <v>0.5451273148148148</v>
      </c>
      <c r="K261">
        <v>4020319</v>
      </c>
      <c r="L261">
        <v>4020319</v>
      </c>
      <c r="M261" t="str">
        <f t="shared" si="8"/>
        <v/>
      </c>
    </row>
    <row r="262" spans="1:13" x14ac:dyDescent="0.45">
      <c r="A262" s="19">
        <f t="shared" si="9"/>
        <v>261</v>
      </c>
      <c r="B262" t="s">
        <v>857</v>
      </c>
      <c r="C262" t="s">
        <v>858</v>
      </c>
      <c r="D262" t="s">
        <v>821</v>
      </c>
      <c r="E262" t="s">
        <v>75</v>
      </c>
      <c r="F262">
        <v>1</v>
      </c>
      <c r="G262" t="s">
        <v>18</v>
      </c>
      <c r="H262">
        <v>261</v>
      </c>
      <c r="I262">
        <v>3671336</v>
      </c>
      <c r="J262" s="21">
        <v>0.54531249999999998</v>
      </c>
      <c r="K262">
        <v>3671336</v>
      </c>
      <c r="L262">
        <v>3671336</v>
      </c>
      <c r="M262" t="str">
        <f t="shared" si="8"/>
        <v/>
      </c>
    </row>
    <row r="263" spans="1:13" x14ac:dyDescent="0.45">
      <c r="A263" s="19">
        <f t="shared" si="9"/>
        <v>262</v>
      </c>
      <c r="B263" t="s">
        <v>859</v>
      </c>
      <c r="C263" t="s">
        <v>860</v>
      </c>
      <c r="D263" t="s">
        <v>821</v>
      </c>
      <c r="E263" t="s">
        <v>177</v>
      </c>
      <c r="F263">
        <v>1</v>
      </c>
      <c r="G263" t="s">
        <v>18</v>
      </c>
      <c r="H263">
        <v>262</v>
      </c>
      <c r="I263">
        <v>4007365</v>
      </c>
      <c r="J263" s="21">
        <v>0.54548611111111112</v>
      </c>
      <c r="K263">
        <v>4007365</v>
      </c>
      <c r="L263">
        <v>4007365</v>
      </c>
      <c r="M263" t="str">
        <f t="shared" si="8"/>
        <v/>
      </c>
    </row>
    <row r="264" spans="1:13" x14ac:dyDescent="0.45">
      <c r="A264" s="19">
        <f t="shared" si="9"/>
        <v>263</v>
      </c>
      <c r="B264" t="s">
        <v>861</v>
      </c>
      <c r="C264" t="s">
        <v>862</v>
      </c>
      <c r="D264" t="s">
        <v>821</v>
      </c>
      <c r="E264" t="s">
        <v>131</v>
      </c>
      <c r="F264">
        <v>1</v>
      </c>
      <c r="G264" t="s">
        <v>18</v>
      </c>
      <c r="H264">
        <v>263</v>
      </c>
      <c r="I264">
        <v>3671864</v>
      </c>
      <c r="J264" s="21">
        <v>0.54565972222222225</v>
      </c>
      <c r="K264">
        <v>3671864</v>
      </c>
      <c r="L264">
        <v>3671864</v>
      </c>
      <c r="M264" t="str">
        <f t="shared" si="8"/>
        <v/>
      </c>
    </row>
    <row r="265" spans="1:13" x14ac:dyDescent="0.45">
      <c r="A265" s="19">
        <f t="shared" si="9"/>
        <v>264</v>
      </c>
      <c r="B265" t="s">
        <v>863</v>
      </c>
      <c r="C265" t="s">
        <v>454</v>
      </c>
      <c r="D265" t="s">
        <v>821</v>
      </c>
      <c r="E265" t="s">
        <v>110</v>
      </c>
      <c r="F265">
        <v>1</v>
      </c>
      <c r="G265" t="s">
        <v>18</v>
      </c>
      <c r="H265">
        <v>264</v>
      </c>
      <c r="I265">
        <v>3964830</v>
      </c>
      <c r="J265" s="21">
        <v>0.54583333333333328</v>
      </c>
      <c r="K265">
        <v>3964830</v>
      </c>
      <c r="L265">
        <v>3964830</v>
      </c>
      <c r="M265" t="str">
        <f t="shared" si="8"/>
        <v/>
      </c>
    </row>
    <row r="266" spans="1:13" x14ac:dyDescent="0.45">
      <c r="A266" s="19">
        <f t="shared" si="9"/>
        <v>265</v>
      </c>
      <c r="B266" t="s">
        <v>864</v>
      </c>
      <c r="C266" t="s">
        <v>100</v>
      </c>
      <c r="D266" t="s">
        <v>821</v>
      </c>
      <c r="E266" t="s">
        <v>36</v>
      </c>
      <c r="F266">
        <v>1</v>
      </c>
      <c r="G266" t="s">
        <v>18</v>
      </c>
      <c r="H266">
        <v>265</v>
      </c>
      <c r="I266">
        <v>3733425</v>
      </c>
      <c r="J266" s="21">
        <v>0.54600694444444442</v>
      </c>
      <c r="K266">
        <v>3733425</v>
      </c>
      <c r="L266">
        <v>3733425</v>
      </c>
      <c r="M266" t="str">
        <f t="shared" si="8"/>
        <v/>
      </c>
    </row>
    <row r="267" spans="1:13" x14ac:dyDescent="0.45">
      <c r="A267" s="19">
        <f t="shared" si="9"/>
        <v>266</v>
      </c>
      <c r="B267" t="s">
        <v>865</v>
      </c>
      <c r="C267" t="s">
        <v>445</v>
      </c>
      <c r="D267" t="s">
        <v>821</v>
      </c>
      <c r="E267" t="s">
        <v>79</v>
      </c>
      <c r="F267">
        <v>1</v>
      </c>
      <c r="G267" t="s">
        <v>18</v>
      </c>
      <c r="H267">
        <v>266</v>
      </c>
      <c r="I267">
        <v>3951266</v>
      </c>
      <c r="J267" s="21">
        <v>0.54618055555555556</v>
      </c>
      <c r="K267">
        <v>3951266</v>
      </c>
      <c r="L267">
        <v>3951266</v>
      </c>
      <c r="M267" t="str">
        <f t="shared" si="8"/>
        <v/>
      </c>
    </row>
    <row r="268" spans="1:13" x14ac:dyDescent="0.45">
      <c r="A268" s="19">
        <f t="shared" si="9"/>
        <v>267</v>
      </c>
      <c r="B268" t="s">
        <v>365</v>
      </c>
      <c r="C268" t="s">
        <v>866</v>
      </c>
      <c r="D268" t="s">
        <v>821</v>
      </c>
      <c r="E268" t="s">
        <v>216</v>
      </c>
      <c r="F268">
        <v>1</v>
      </c>
      <c r="G268" t="s">
        <v>18</v>
      </c>
      <c r="H268">
        <v>267</v>
      </c>
      <c r="I268">
        <v>3648409</v>
      </c>
      <c r="J268" s="21">
        <v>0.5463541666666667</v>
      </c>
      <c r="K268">
        <v>3648409</v>
      </c>
      <c r="L268">
        <v>3648409</v>
      </c>
      <c r="M268" t="str">
        <f t="shared" si="8"/>
        <v/>
      </c>
    </row>
    <row r="269" spans="1:13" x14ac:dyDescent="0.45">
      <c r="A269" s="19">
        <f t="shared" si="9"/>
        <v>268</v>
      </c>
      <c r="B269" t="s">
        <v>867</v>
      </c>
      <c r="C269" t="s">
        <v>868</v>
      </c>
      <c r="D269" t="s">
        <v>821</v>
      </c>
      <c r="E269" t="s">
        <v>177</v>
      </c>
      <c r="F269">
        <v>1</v>
      </c>
      <c r="G269" t="s">
        <v>18</v>
      </c>
      <c r="H269">
        <v>268</v>
      </c>
      <c r="I269">
        <v>3985389</v>
      </c>
      <c r="J269" s="21">
        <v>0.54652777777777772</v>
      </c>
      <c r="K269">
        <v>3985389</v>
      </c>
      <c r="L269">
        <v>3985389</v>
      </c>
      <c r="M269" t="str">
        <f t="shared" si="8"/>
        <v/>
      </c>
    </row>
    <row r="270" spans="1:13" x14ac:dyDescent="0.45">
      <c r="A270" s="19">
        <f t="shared" si="9"/>
        <v>269</v>
      </c>
      <c r="B270" t="s">
        <v>869</v>
      </c>
      <c r="C270" t="s">
        <v>179</v>
      </c>
      <c r="D270" t="s">
        <v>821</v>
      </c>
      <c r="E270" t="s">
        <v>36</v>
      </c>
      <c r="F270">
        <v>1</v>
      </c>
      <c r="G270" t="s">
        <v>18</v>
      </c>
      <c r="H270">
        <v>269</v>
      </c>
      <c r="I270">
        <v>3631561</v>
      </c>
      <c r="J270" s="21">
        <v>0.54670138888888886</v>
      </c>
      <c r="K270">
        <v>3631561</v>
      </c>
      <c r="L270">
        <v>3631561</v>
      </c>
      <c r="M270" t="str">
        <f t="shared" si="8"/>
        <v/>
      </c>
    </row>
    <row r="271" spans="1:13" x14ac:dyDescent="0.45">
      <c r="A271" s="19">
        <f t="shared" si="9"/>
        <v>270</v>
      </c>
      <c r="B271" t="s">
        <v>368</v>
      </c>
      <c r="C271" t="s">
        <v>870</v>
      </c>
      <c r="D271" t="s">
        <v>821</v>
      </c>
      <c r="E271" t="s">
        <v>255</v>
      </c>
      <c r="F271">
        <v>1</v>
      </c>
      <c r="G271" t="s">
        <v>18</v>
      </c>
      <c r="H271">
        <v>270</v>
      </c>
      <c r="I271">
        <v>4021333</v>
      </c>
      <c r="J271" s="21">
        <v>0.546875</v>
      </c>
      <c r="K271">
        <v>4021333</v>
      </c>
      <c r="L271">
        <v>4021333</v>
      </c>
      <c r="M271" t="str">
        <f t="shared" si="8"/>
        <v/>
      </c>
    </row>
    <row r="272" spans="1:13" x14ac:dyDescent="0.45">
      <c r="A272" s="19">
        <f t="shared" si="9"/>
        <v>271</v>
      </c>
      <c r="B272" t="s">
        <v>547</v>
      </c>
      <c r="C272" t="s">
        <v>545</v>
      </c>
      <c r="D272" t="s">
        <v>821</v>
      </c>
      <c r="E272" t="s">
        <v>563</v>
      </c>
      <c r="F272">
        <v>1</v>
      </c>
      <c r="G272" t="s">
        <v>18</v>
      </c>
      <c r="H272">
        <v>271</v>
      </c>
      <c r="I272">
        <v>3903655</v>
      </c>
      <c r="J272" s="21">
        <v>0.54704861111111114</v>
      </c>
      <c r="K272">
        <v>3903655</v>
      </c>
      <c r="L272">
        <v>3903655</v>
      </c>
      <c r="M272" t="str">
        <f t="shared" si="8"/>
        <v/>
      </c>
    </row>
    <row r="273" spans="1:13" x14ac:dyDescent="0.45">
      <c r="A273" s="19">
        <f t="shared" si="9"/>
        <v>272</v>
      </c>
      <c r="B273" t="s">
        <v>871</v>
      </c>
      <c r="C273" t="s">
        <v>872</v>
      </c>
      <c r="D273" t="s">
        <v>821</v>
      </c>
      <c r="E273" t="s">
        <v>805</v>
      </c>
      <c r="F273">
        <v>1</v>
      </c>
      <c r="G273" t="s">
        <v>18</v>
      </c>
      <c r="H273">
        <v>272</v>
      </c>
      <c r="I273">
        <v>3574951</v>
      </c>
      <c r="J273" s="21">
        <v>0.54722222222222228</v>
      </c>
      <c r="K273">
        <v>3574951</v>
      </c>
      <c r="L273">
        <v>3574951</v>
      </c>
      <c r="M273" t="str">
        <f t="shared" si="8"/>
        <v/>
      </c>
    </row>
    <row r="274" spans="1:13" x14ac:dyDescent="0.45">
      <c r="A274" s="19">
        <f t="shared" si="9"/>
        <v>273</v>
      </c>
      <c r="B274" t="s">
        <v>385</v>
      </c>
      <c r="C274" t="s">
        <v>117</v>
      </c>
      <c r="D274" t="s">
        <v>821</v>
      </c>
      <c r="E274" t="s">
        <v>131</v>
      </c>
      <c r="F274">
        <v>1</v>
      </c>
      <c r="G274" t="s">
        <v>18</v>
      </c>
      <c r="H274">
        <v>273</v>
      </c>
      <c r="I274">
        <v>3996592</v>
      </c>
      <c r="J274" s="21">
        <v>0.5473958333333333</v>
      </c>
      <c r="K274">
        <v>3996592</v>
      </c>
      <c r="L274">
        <v>3996592</v>
      </c>
      <c r="M274" t="str">
        <f t="shared" si="8"/>
        <v/>
      </c>
    </row>
    <row r="275" spans="1:13" x14ac:dyDescent="0.45">
      <c r="A275" s="19">
        <f t="shared" si="9"/>
        <v>274</v>
      </c>
      <c r="B275" t="s">
        <v>443</v>
      </c>
      <c r="C275" t="s">
        <v>873</v>
      </c>
      <c r="D275" t="s">
        <v>821</v>
      </c>
      <c r="E275" t="s">
        <v>40</v>
      </c>
      <c r="F275">
        <v>1</v>
      </c>
      <c r="G275" t="s">
        <v>18</v>
      </c>
      <c r="H275">
        <v>274</v>
      </c>
      <c r="I275">
        <v>3580537</v>
      </c>
      <c r="J275" s="21">
        <v>0.54756944444444444</v>
      </c>
      <c r="K275">
        <v>3580537</v>
      </c>
      <c r="L275">
        <v>3580537</v>
      </c>
      <c r="M275" t="str">
        <f t="shared" si="8"/>
        <v/>
      </c>
    </row>
    <row r="276" spans="1:13" x14ac:dyDescent="0.45">
      <c r="A276" s="19">
        <f t="shared" si="9"/>
        <v>275</v>
      </c>
      <c r="B276" t="s">
        <v>874</v>
      </c>
      <c r="C276" t="s">
        <v>875</v>
      </c>
      <c r="D276" t="s">
        <v>821</v>
      </c>
      <c r="E276" t="s">
        <v>595</v>
      </c>
      <c r="F276">
        <v>1</v>
      </c>
      <c r="G276" t="s">
        <v>18</v>
      </c>
      <c r="H276">
        <v>275</v>
      </c>
      <c r="I276">
        <v>3919107</v>
      </c>
      <c r="J276" s="21">
        <v>0.54774305555555558</v>
      </c>
      <c r="K276">
        <v>3919107</v>
      </c>
      <c r="L276">
        <v>3919107</v>
      </c>
      <c r="M276" t="str">
        <f t="shared" si="8"/>
        <v/>
      </c>
    </row>
    <row r="277" spans="1:13" x14ac:dyDescent="0.45">
      <c r="A277" s="19">
        <f t="shared" si="9"/>
        <v>276</v>
      </c>
      <c r="B277" t="s">
        <v>404</v>
      </c>
      <c r="C277" t="s">
        <v>101</v>
      </c>
      <c r="D277" t="s">
        <v>821</v>
      </c>
      <c r="E277" t="s">
        <v>64</v>
      </c>
      <c r="F277">
        <v>1</v>
      </c>
      <c r="G277" t="s">
        <v>18</v>
      </c>
      <c r="H277">
        <v>276</v>
      </c>
      <c r="I277">
        <v>4021176</v>
      </c>
      <c r="J277" s="21">
        <v>0.54790509259259257</v>
      </c>
      <c r="K277">
        <v>4021176</v>
      </c>
      <c r="L277">
        <v>4021176</v>
      </c>
      <c r="M277" t="str">
        <f t="shared" si="8"/>
        <v/>
      </c>
    </row>
    <row r="278" spans="1:13" x14ac:dyDescent="0.45">
      <c r="A278" s="19">
        <f t="shared" si="9"/>
        <v>277</v>
      </c>
      <c r="B278" t="s">
        <v>876</v>
      </c>
      <c r="C278" t="s">
        <v>191</v>
      </c>
      <c r="D278" t="s">
        <v>821</v>
      </c>
      <c r="E278" t="s">
        <v>877</v>
      </c>
      <c r="F278">
        <v>1</v>
      </c>
      <c r="G278" t="s">
        <v>18</v>
      </c>
      <c r="H278">
        <v>277</v>
      </c>
      <c r="I278">
        <v>3576915</v>
      </c>
      <c r="J278" s="21">
        <v>0.54809027777777775</v>
      </c>
      <c r="K278">
        <v>3576915</v>
      </c>
      <c r="L278">
        <v>3576915</v>
      </c>
      <c r="M278" t="str">
        <f t="shared" si="8"/>
        <v/>
      </c>
    </row>
    <row r="279" spans="1:13" x14ac:dyDescent="0.45">
      <c r="A279" s="19">
        <f t="shared" si="9"/>
        <v>278</v>
      </c>
      <c r="B279" t="s">
        <v>387</v>
      </c>
      <c r="C279" t="s">
        <v>136</v>
      </c>
      <c r="D279" t="s">
        <v>821</v>
      </c>
      <c r="E279" t="s">
        <v>638</v>
      </c>
      <c r="F279">
        <v>1</v>
      </c>
      <c r="G279" t="s">
        <v>18</v>
      </c>
      <c r="H279">
        <v>278</v>
      </c>
      <c r="I279">
        <v>4024006</v>
      </c>
      <c r="J279" s="21">
        <v>0.54826388888888888</v>
      </c>
      <c r="K279">
        <v>4024006</v>
      </c>
      <c r="L279">
        <v>4024006</v>
      </c>
      <c r="M279" t="str">
        <f t="shared" si="8"/>
        <v/>
      </c>
    </row>
    <row r="280" spans="1:13" x14ac:dyDescent="0.45">
      <c r="A280" s="19">
        <f t="shared" si="9"/>
        <v>279</v>
      </c>
      <c r="B280" t="s">
        <v>878</v>
      </c>
      <c r="C280" t="s">
        <v>401</v>
      </c>
      <c r="D280" t="s">
        <v>821</v>
      </c>
      <c r="E280" t="s">
        <v>501</v>
      </c>
      <c r="F280">
        <v>1</v>
      </c>
      <c r="G280" t="s">
        <v>18</v>
      </c>
      <c r="H280">
        <v>279</v>
      </c>
      <c r="I280">
        <v>3857075</v>
      </c>
      <c r="J280" s="21">
        <v>0.54843750000000002</v>
      </c>
      <c r="K280">
        <v>3857075</v>
      </c>
      <c r="L280">
        <v>3857075</v>
      </c>
      <c r="M280" t="str">
        <f t="shared" si="8"/>
        <v/>
      </c>
    </row>
    <row r="281" spans="1:13" x14ac:dyDescent="0.45">
      <c r="A281" s="19">
        <f t="shared" si="9"/>
        <v>280</v>
      </c>
      <c r="B281" t="s">
        <v>394</v>
      </c>
      <c r="C281" t="s">
        <v>101</v>
      </c>
      <c r="D281" t="s">
        <v>821</v>
      </c>
      <c r="E281" t="s">
        <v>131</v>
      </c>
      <c r="F281">
        <v>1</v>
      </c>
      <c r="G281" t="s">
        <v>18</v>
      </c>
      <c r="H281">
        <v>280</v>
      </c>
      <c r="I281">
        <v>3962503</v>
      </c>
      <c r="J281" s="21">
        <v>0.54861111111111116</v>
      </c>
      <c r="K281">
        <v>3962503</v>
      </c>
      <c r="L281">
        <v>3962503</v>
      </c>
      <c r="M281" t="str">
        <f t="shared" si="8"/>
        <v/>
      </c>
    </row>
    <row r="282" spans="1:13" x14ac:dyDescent="0.45">
      <c r="A282" s="19">
        <f t="shared" si="9"/>
        <v>281</v>
      </c>
      <c r="B282" t="s">
        <v>879</v>
      </c>
      <c r="C282" t="s">
        <v>298</v>
      </c>
      <c r="D282" t="s">
        <v>821</v>
      </c>
      <c r="E282" t="s">
        <v>328</v>
      </c>
      <c r="F282">
        <v>1</v>
      </c>
      <c r="G282" t="s">
        <v>18</v>
      </c>
      <c r="H282">
        <v>281</v>
      </c>
      <c r="I282">
        <v>4021762</v>
      </c>
      <c r="J282" s="21">
        <v>0.54878472222222219</v>
      </c>
      <c r="K282">
        <v>4021762</v>
      </c>
      <c r="L282">
        <v>4021762</v>
      </c>
      <c r="M282" t="str">
        <f t="shared" si="8"/>
        <v/>
      </c>
    </row>
    <row r="283" spans="1:13" x14ac:dyDescent="0.45">
      <c r="A283" s="19">
        <f t="shared" si="9"/>
        <v>282</v>
      </c>
      <c r="B283" t="s">
        <v>365</v>
      </c>
      <c r="C283" t="s">
        <v>375</v>
      </c>
      <c r="D283" t="s">
        <v>821</v>
      </c>
      <c r="E283" t="s">
        <v>75</v>
      </c>
      <c r="F283">
        <v>1</v>
      </c>
      <c r="G283" t="s">
        <v>18</v>
      </c>
      <c r="H283">
        <v>282</v>
      </c>
      <c r="I283">
        <v>3634292</v>
      </c>
      <c r="J283" s="21">
        <v>0.54895833333333333</v>
      </c>
      <c r="K283">
        <v>3634292</v>
      </c>
      <c r="L283">
        <v>3634292</v>
      </c>
      <c r="M283" t="str">
        <f t="shared" si="8"/>
        <v/>
      </c>
    </row>
    <row r="284" spans="1:13" x14ac:dyDescent="0.45">
      <c r="A284" s="19">
        <f t="shared" si="9"/>
        <v>283</v>
      </c>
      <c r="B284" t="s">
        <v>880</v>
      </c>
      <c r="C284" t="s">
        <v>881</v>
      </c>
      <c r="D284" t="s">
        <v>821</v>
      </c>
      <c r="E284" t="s">
        <v>131</v>
      </c>
      <c r="F284">
        <v>1</v>
      </c>
      <c r="G284" t="s">
        <v>18</v>
      </c>
      <c r="H284">
        <v>283</v>
      </c>
      <c r="I284">
        <v>4024071</v>
      </c>
      <c r="J284" s="21">
        <v>0.54913194444444446</v>
      </c>
      <c r="K284">
        <v>4024071</v>
      </c>
      <c r="L284">
        <v>4024071</v>
      </c>
      <c r="M284" t="str">
        <f t="shared" si="8"/>
        <v/>
      </c>
    </row>
    <row r="285" spans="1:13" x14ac:dyDescent="0.45">
      <c r="A285" s="19">
        <f t="shared" si="9"/>
        <v>284</v>
      </c>
      <c r="B285" t="s">
        <v>882</v>
      </c>
      <c r="C285" t="s">
        <v>157</v>
      </c>
      <c r="D285" t="s">
        <v>821</v>
      </c>
      <c r="E285" t="s">
        <v>87</v>
      </c>
      <c r="F285">
        <v>1</v>
      </c>
      <c r="G285" t="s">
        <v>18</v>
      </c>
      <c r="H285">
        <v>284</v>
      </c>
      <c r="I285">
        <v>4020350</v>
      </c>
      <c r="J285" s="21">
        <v>0.5493055555555556</v>
      </c>
      <c r="K285">
        <v>4020350</v>
      </c>
      <c r="L285">
        <v>4020350</v>
      </c>
      <c r="M285" t="str">
        <f t="shared" si="8"/>
        <v/>
      </c>
    </row>
    <row r="286" spans="1:13" x14ac:dyDescent="0.45">
      <c r="A286" s="19">
        <f t="shared" si="9"/>
        <v>285</v>
      </c>
      <c r="B286" t="s">
        <v>455</v>
      </c>
      <c r="C286" t="s">
        <v>883</v>
      </c>
      <c r="D286" t="s">
        <v>821</v>
      </c>
      <c r="E286" t="s">
        <v>64</v>
      </c>
      <c r="F286">
        <v>1</v>
      </c>
      <c r="G286" t="s">
        <v>18</v>
      </c>
      <c r="H286">
        <v>285</v>
      </c>
      <c r="I286">
        <v>3574605</v>
      </c>
      <c r="J286" s="21">
        <v>0.54947916666666663</v>
      </c>
      <c r="K286">
        <v>3574605</v>
      </c>
      <c r="L286">
        <v>3574605</v>
      </c>
      <c r="M286" t="str">
        <f t="shared" si="8"/>
        <v/>
      </c>
    </row>
    <row r="287" spans="1:13" x14ac:dyDescent="0.45">
      <c r="A287" s="19">
        <f t="shared" si="9"/>
        <v>286</v>
      </c>
      <c r="B287" t="s">
        <v>370</v>
      </c>
      <c r="C287" t="s">
        <v>553</v>
      </c>
      <c r="D287" t="s">
        <v>821</v>
      </c>
      <c r="E287" t="s">
        <v>169</v>
      </c>
      <c r="F287">
        <v>1</v>
      </c>
      <c r="G287" t="s">
        <v>18</v>
      </c>
      <c r="H287">
        <v>286</v>
      </c>
      <c r="I287">
        <v>3965233</v>
      </c>
      <c r="J287" s="21">
        <v>0.54965277777777777</v>
      </c>
      <c r="K287">
        <v>3965233</v>
      </c>
      <c r="L287">
        <v>3965233</v>
      </c>
      <c r="M287" t="str">
        <f t="shared" si="8"/>
        <v/>
      </c>
    </row>
    <row r="288" spans="1:13" x14ac:dyDescent="0.45">
      <c r="A288" s="19">
        <f t="shared" si="9"/>
        <v>287</v>
      </c>
      <c r="B288" t="s">
        <v>738</v>
      </c>
      <c r="C288" t="s">
        <v>348</v>
      </c>
      <c r="D288" t="s">
        <v>821</v>
      </c>
      <c r="E288" t="s">
        <v>137</v>
      </c>
      <c r="F288">
        <v>1</v>
      </c>
      <c r="G288" t="s">
        <v>18</v>
      </c>
      <c r="H288">
        <v>287</v>
      </c>
      <c r="I288">
        <v>4020194</v>
      </c>
      <c r="J288" s="21">
        <v>0.54982638888888891</v>
      </c>
      <c r="K288">
        <v>4020194</v>
      </c>
      <c r="L288">
        <v>4020194</v>
      </c>
      <c r="M288" t="str">
        <f t="shared" si="8"/>
        <v/>
      </c>
    </row>
    <row r="289" spans="1:13" x14ac:dyDescent="0.45">
      <c r="A289" s="19">
        <f t="shared" si="9"/>
        <v>288</v>
      </c>
      <c r="B289" t="s">
        <v>884</v>
      </c>
      <c r="C289" t="s">
        <v>325</v>
      </c>
      <c r="D289" t="s">
        <v>821</v>
      </c>
      <c r="E289" t="s">
        <v>40</v>
      </c>
      <c r="F289">
        <v>1</v>
      </c>
      <c r="G289" t="s">
        <v>18</v>
      </c>
      <c r="H289">
        <v>288</v>
      </c>
      <c r="I289">
        <v>3820354</v>
      </c>
      <c r="J289" s="21">
        <v>0.55000000000000004</v>
      </c>
      <c r="K289">
        <v>3820354</v>
      </c>
      <c r="L289">
        <v>3820354</v>
      </c>
      <c r="M289" t="str">
        <f t="shared" si="8"/>
        <v/>
      </c>
    </row>
    <row r="290" spans="1:13" x14ac:dyDescent="0.45">
      <c r="A290" s="19">
        <f t="shared" si="9"/>
        <v>289</v>
      </c>
      <c r="B290" t="s">
        <v>885</v>
      </c>
      <c r="C290" t="s">
        <v>886</v>
      </c>
      <c r="D290" t="s">
        <v>821</v>
      </c>
      <c r="E290" t="s">
        <v>493</v>
      </c>
      <c r="F290">
        <v>1</v>
      </c>
      <c r="G290" t="s">
        <v>18</v>
      </c>
      <c r="H290">
        <v>289</v>
      </c>
      <c r="I290">
        <v>3911716</v>
      </c>
      <c r="J290" s="21">
        <v>0.55017361111111107</v>
      </c>
      <c r="K290">
        <v>3911716</v>
      </c>
      <c r="L290">
        <v>3911716</v>
      </c>
      <c r="M290" t="str">
        <f t="shared" si="8"/>
        <v/>
      </c>
    </row>
    <row r="291" spans="1:13" x14ac:dyDescent="0.45">
      <c r="A291" s="19">
        <f t="shared" si="9"/>
        <v>290</v>
      </c>
      <c r="B291" t="s">
        <v>887</v>
      </c>
      <c r="C291" t="s">
        <v>888</v>
      </c>
      <c r="D291" t="s">
        <v>821</v>
      </c>
      <c r="E291" t="s">
        <v>71</v>
      </c>
      <c r="F291">
        <v>1</v>
      </c>
      <c r="G291" t="s">
        <v>18</v>
      </c>
      <c r="H291">
        <v>290</v>
      </c>
      <c r="I291">
        <v>3969094</v>
      </c>
      <c r="J291" s="21">
        <v>0.55033564814814817</v>
      </c>
      <c r="K291">
        <v>3969094</v>
      </c>
      <c r="L291">
        <v>3969094</v>
      </c>
      <c r="M291" t="str">
        <f t="shared" si="8"/>
        <v/>
      </c>
    </row>
    <row r="292" spans="1:13" x14ac:dyDescent="0.45">
      <c r="A292" s="19">
        <f t="shared" si="9"/>
        <v>291</v>
      </c>
      <c r="B292" t="s">
        <v>889</v>
      </c>
      <c r="C292" t="s">
        <v>890</v>
      </c>
      <c r="D292" t="s">
        <v>821</v>
      </c>
      <c r="E292" t="s">
        <v>36</v>
      </c>
      <c r="F292">
        <v>1</v>
      </c>
      <c r="G292" t="s">
        <v>18</v>
      </c>
      <c r="H292">
        <v>291</v>
      </c>
      <c r="I292">
        <v>3658754</v>
      </c>
      <c r="J292" s="21">
        <v>0.55050925925925931</v>
      </c>
      <c r="K292">
        <v>3658754</v>
      </c>
      <c r="L292">
        <v>3658754</v>
      </c>
      <c r="M292" t="str">
        <f t="shared" si="8"/>
        <v/>
      </c>
    </row>
    <row r="293" spans="1:13" x14ac:dyDescent="0.45">
      <c r="A293" s="19">
        <f t="shared" si="9"/>
        <v>292</v>
      </c>
      <c r="B293" t="s">
        <v>891</v>
      </c>
      <c r="C293" t="s">
        <v>892</v>
      </c>
      <c r="D293" t="s">
        <v>821</v>
      </c>
      <c r="E293" t="s">
        <v>893</v>
      </c>
      <c r="F293">
        <v>1</v>
      </c>
      <c r="G293" t="s">
        <v>18</v>
      </c>
      <c r="H293">
        <v>292</v>
      </c>
      <c r="I293">
        <v>3677523</v>
      </c>
      <c r="J293" s="21">
        <v>0.55069444444444449</v>
      </c>
      <c r="K293">
        <v>3677523</v>
      </c>
      <c r="L293">
        <v>3677523</v>
      </c>
      <c r="M293" t="str">
        <f t="shared" si="8"/>
        <v/>
      </c>
    </row>
    <row r="294" spans="1:13" x14ac:dyDescent="0.45">
      <c r="A294" s="19">
        <f t="shared" si="9"/>
        <v>293</v>
      </c>
      <c r="B294" t="s">
        <v>396</v>
      </c>
      <c r="C294" t="s">
        <v>894</v>
      </c>
      <c r="D294" t="s">
        <v>821</v>
      </c>
      <c r="E294" t="s">
        <v>46</v>
      </c>
      <c r="F294">
        <v>1</v>
      </c>
      <c r="G294" t="s">
        <v>18</v>
      </c>
      <c r="H294">
        <v>293</v>
      </c>
      <c r="I294">
        <v>3652245</v>
      </c>
      <c r="J294" s="21">
        <v>0.55086805555555551</v>
      </c>
      <c r="K294">
        <v>3652245</v>
      </c>
      <c r="L294">
        <v>3652245</v>
      </c>
      <c r="M294" t="str">
        <f t="shared" si="8"/>
        <v/>
      </c>
    </row>
    <row r="295" spans="1:13" x14ac:dyDescent="0.45">
      <c r="A295" s="19">
        <f t="shared" si="9"/>
        <v>294</v>
      </c>
      <c r="B295" t="s">
        <v>385</v>
      </c>
      <c r="C295" t="s">
        <v>866</v>
      </c>
      <c r="D295" t="s">
        <v>821</v>
      </c>
      <c r="E295" t="s">
        <v>216</v>
      </c>
      <c r="F295">
        <v>1</v>
      </c>
      <c r="G295" t="s">
        <v>18</v>
      </c>
      <c r="H295">
        <v>294</v>
      </c>
      <c r="I295">
        <v>3965613</v>
      </c>
      <c r="J295" s="21">
        <v>0.55104166666666665</v>
      </c>
      <c r="K295">
        <v>3965613</v>
      </c>
      <c r="L295">
        <v>3965613</v>
      </c>
      <c r="M295" t="str">
        <f t="shared" si="8"/>
        <v/>
      </c>
    </row>
    <row r="296" spans="1:13" x14ac:dyDescent="0.45">
      <c r="A296" s="19">
        <f t="shared" si="9"/>
        <v>295</v>
      </c>
      <c r="B296" t="s">
        <v>360</v>
      </c>
      <c r="C296" t="s">
        <v>431</v>
      </c>
      <c r="D296" t="s">
        <v>821</v>
      </c>
      <c r="E296" t="s">
        <v>805</v>
      </c>
      <c r="F296">
        <v>1</v>
      </c>
      <c r="G296" t="s">
        <v>18</v>
      </c>
      <c r="H296">
        <v>295</v>
      </c>
      <c r="I296">
        <v>3857802</v>
      </c>
      <c r="J296" s="21">
        <v>0.55121527777777779</v>
      </c>
      <c r="K296">
        <v>3857802</v>
      </c>
      <c r="L296">
        <v>3857802</v>
      </c>
      <c r="M296" t="str">
        <f t="shared" si="8"/>
        <v/>
      </c>
    </row>
    <row r="297" spans="1:13" x14ac:dyDescent="0.45">
      <c r="A297" s="19">
        <f t="shared" si="9"/>
        <v>296</v>
      </c>
      <c r="B297" t="s">
        <v>436</v>
      </c>
      <c r="C297" t="s">
        <v>526</v>
      </c>
      <c r="D297" t="s">
        <v>821</v>
      </c>
      <c r="E297" t="s">
        <v>527</v>
      </c>
      <c r="F297">
        <v>1</v>
      </c>
      <c r="G297" t="s">
        <v>18</v>
      </c>
      <c r="H297">
        <v>296</v>
      </c>
      <c r="I297">
        <v>3694445</v>
      </c>
      <c r="J297" s="21">
        <v>0.55138888888888893</v>
      </c>
      <c r="K297">
        <v>3694445</v>
      </c>
      <c r="L297">
        <v>3694445</v>
      </c>
      <c r="M297" t="str">
        <f t="shared" si="8"/>
        <v/>
      </c>
    </row>
    <row r="298" spans="1:13" x14ac:dyDescent="0.45">
      <c r="A298" s="19">
        <f t="shared" si="9"/>
        <v>297</v>
      </c>
      <c r="B298" t="s">
        <v>895</v>
      </c>
      <c r="C298" t="s">
        <v>336</v>
      </c>
      <c r="D298" t="s">
        <v>821</v>
      </c>
      <c r="E298" t="s">
        <v>71</v>
      </c>
      <c r="F298">
        <v>1</v>
      </c>
      <c r="G298" t="s">
        <v>18</v>
      </c>
      <c r="H298">
        <v>297</v>
      </c>
      <c r="I298">
        <v>3657277</v>
      </c>
      <c r="J298" s="21">
        <v>0.55156249999999996</v>
      </c>
      <c r="K298">
        <v>3657277</v>
      </c>
      <c r="L298">
        <v>3657277</v>
      </c>
      <c r="M298" t="str">
        <f t="shared" si="8"/>
        <v/>
      </c>
    </row>
    <row r="299" spans="1:13" x14ac:dyDescent="0.45">
      <c r="A299" s="19">
        <f t="shared" si="9"/>
        <v>298</v>
      </c>
      <c r="B299" t="s">
        <v>896</v>
      </c>
      <c r="C299" t="s">
        <v>329</v>
      </c>
      <c r="D299" t="s">
        <v>821</v>
      </c>
      <c r="E299" t="s">
        <v>79</v>
      </c>
      <c r="F299">
        <v>1</v>
      </c>
      <c r="G299" t="s">
        <v>18</v>
      </c>
      <c r="H299">
        <v>298</v>
      </c>
      <c r="I299">
        <v>3961059</v>
      </c>
      <c r="J299" s="21">
        <v>0.55173611111111109</v>
      </c>
      <c r="K299">
        <v>3961059</v>
      </c>
      <c r="L299">
        <v>3961059</v>
      </c>
      <c r="M299" t="str">
        <f t="shared" si="8"/>
        <v/>
      </c>
    </row>
    <row r="300" spans="1:13" x14ac:dyDescent="0.45">
      <c r="A300" s="19">
        <f t="shared" si="9"/>
        <v>299</v>
      </c>
      <c r="B300" t="s">
        <v>897</v>
      </c>
      <c r="C300" t="s">
        <v>278</v>
      </c>
      <c r="D300" t="s">
        <v>821</v>
      </c>
      <c r="E300" t="s">
        <v>164</v>
      </c>
      <c r="F300">
        <v>1</v>
      </c>
      <c r="G300" t="s">
        <v>18</v>
      </c>
      <c r="H300">
        <v>299</v>
      </c>
      <c r="I300">
        <v>3961505</v>
      </c>
      <c r="J300" s="21">
        <v>0.55190972222222223</v>
      </c>
      <c r="K300">
        <v>3961505</v>
      </c>
      <c r="L300">
        <v>3961505</v>
      </c>
      <c r="M300" t="str">
        <f t="shared" si="8"/>
        <v/>
      </c>
    </row>
    <row r="301" spans="1:13" x14ac:dyDescent="0.45">
      <c r="A301" s="19">
        <f t="shared" si="9"/>
        <v>300</v>
      </c>
      <c r="B301" t="s">
        <v>898</v>
      </c>
      <c r="C301" t="s">
        <v>899</v>
      </c>
      <c r="D301" t="s">
        <v>821</v>
      </c>
      <c r="E301" t="s">
        <v>148</v>
      </c>
      <c r="F301">
        <v>1</v>
      </c>
      <c r="G301" t="s">
        <v>18</v>
      </c>
      <c r="H301">
        <v>300</v>
      </c>
      <c r="I301">
        <v>3386844</v>
      </c>
      <c r="J301" s="21">
        <v>0.55207175925925922</v>
      </c>
      <c r="K301">
        <v>3386844</v>
      </c>
      <c r="L301">
        <v>3386844</v>
      </c>
      <c r="M301" t="str">
        <f t="shared" si="8"/>
        <v/>
      </c>
    </row>
    <row r="302" spans="1:13" x14ac:dyDescent="0.45">
      <c r="A302" s="19">
        <f t="shared" si="9"/>
        <v>301</v>
      </c>
      <c r="B302" t="s">
        <v>900</v>
      </c>
      <c r="C302" t="s">
        <v>901</v>
      </c>
      <c r="D302" t="s">
        <v>821</v>
      </c>
      <c r="E302" t="s">
        <v>36</v>
      </c>
      <c r="F302">
        <v>1</v>
      </c>
      <c r="G302" t="s">
        <v>18</v>
      </c>
      <c r="H302">
        <v>301</v>
      </c>
      <c r="I302">
        <v>4011912</v>
      </c>
      <c r="J302" s="21">
        <v>0.55224537037037036</v>
      </c>
      <c r="K302">
        <v>4011912</v>
      </c>
      <c r="L302">
        <v>4011912</v>
      </c>
      <c r="M302" t="str">
        <f t="shared" si="8"/>
        <v/>
      </c>
    </row>
    <row r="303" spans="1:13" x14ac:dyDescent="0.45">
      <c r="A303" s="19">
        <f t="shared" si="9"/>
        <v>302</v>
      </c>
      <c r="B303" t="s">
        <v>902</v>
      </c>
      <c r="C303" t="s">
        <v>903</v>
      </c>
      <c r="D303" t="s">
        <v>821</v>
      </c>
      <c r="E303" t="s">
        <v>904</v>
      </c>
      <c r="F303">
        <v>1</v>
      </c>
      <c r="G303" t="s">
        <v>18</v>
      </c>
      <c r="H303">
        <v>302</v>
      </c>
      <c r="I303">
        <v>3731379</v>
      </c>
      <c r="J303" s="21">
        <v>0.55243055555555554</v>
      </c>
      <c r="K303">
        <v>3731379</v>
      </c>
      <c r="L303">
        <v>3731379</v>
      </c>
      <c r="M303" t="str">
        <f t="shared" si="8"/>
        <v/>
      </c>
    </row>
    <row r="304" spans="1:13" x14ac:dyDescent="0.45">
      <c r="A304" s="19">
        <f t="shared" si="9"/>
        <v>303</v>
      </c>
      <c r="B304" t="s">
        <v>682</v>
      </c>
      <c r="C304" t="s">
        <v>217</v>
      </c>
      <c r="D304" t="s">
        <v>821</v>
      </c>
      <c r="E304" t="s">
        <v>185</v>
      </c>
      <c r="F304">
        <v>1</v>
      </c>
      <c r="G304" t="s">
        <v>18</v>
      </c>
      <c r="H304">
        <v>303</v>
      </c>
      <c r="I304">
        <v>3555638</v>
      </c>
      <c r="J304" s="21">
        <v>0.55260416666666667</v>
      </c>
      <c r="K304">
        <v>3555638</v>
      </c>
      <c r="L304">
        <v>3555638</v>
      </c>
      <c r="M304" t="str">
        <f t="shared" si="8"/>
        <v/>
      </c>
    </row>
    <row r="305" spans="1:13" x14ac:dyDescent="0.45">
      <c r="A305" s="19">
        <f t="shared" si="9"/>
        <v>304</v>
      </c>
      <c r="B305" t="s">
        <v>374</v>
      </c>
      <c r="C305" t="s">
        <v>905</v>
      </c>
      <c r="D305" t="s">
        <v>821</v>
      </c>
      <c r="E305" t="s">
        <v>638</v>
      </c>
      <c r="F305">
        <v>1</v>
      </c>
      <c r="G305" t="s">
        <v>18</v>
      </c>
      <c r="H305">
        <v>304</v>
      </c>
      <c r="I305">
        <v>3954252</v>
      </c>
      <c r="J305" s="21">
        <v>0.55277777777777781</v>
      </c>
      <c r="K305">
        <v>3954252</v>
      </c>
      <c r="L305">
        <v>3954252</v>
      </c>
      <c r="M305" t="str">
        <f t="shared" si="8"/>
        <v/>
      </c>
    </row>
    <row r="306" spans="1:13" x14ac:dyDescent="0.45">
      <c r="A306" s="19">
        <f t="shared" si="9"/>
        <v>305</v>
      </c>
      <c r="B306" t="s">
        <v>906</v>
      </c>
      <c r="C306" t="s">
        <v>670</v>
      </c>
      <c r="D306" t="s">
        <v>821</v>
      </c>
      <c r="E306" t="s">
        <v>311</v>
      </c>
      <c r="F306">
        <v>1</v>
      </c>
      <c r="G306" t="s">
        <v>18</v>
      </c>
      <c r="H306">
        <v>305</v>
      </c>
      <c r="I306">
        <v>3570637</v>
      </c>
      <c r="J306" s="21">
        <v>0.55295138888888884</v>
      </c>
      <c r="K306">
        <v>3570637</v>
      </c>
      <c r="L306">
        <v>3570637</v>
      </c>
      <c r="M306" t="str">
        <f t="shared" si="8"/>
        <v/>
      </c>
    </row>
    <row r="307" spans="1:13" x14ac:dyDescent="0.45">
      <c r="A307" s="19">
        <f t="shared" si="9"/>
        <v>306</v>
      </c>
      <c r="B307" t="s">
        <v>907</v>
      </c>
      <c r="C307" t="s">
        <v>350</v>
      </c>
      <c r="D307" t="s">
        <v>821</v>
      </c>
      <c r="E307" t="s">
        <v>42</v>
      </c>
      <c r="F307">
        <v>1</v>
      </c>
      <c r="G307" t="s">
        <v>18</v>
      </c>
      <c r="H307">
        <v>306</v>
      </c>
      <c r="I307">
        <v>3965183</v>
      </c>
      <c r="J307" s="21">
        <v>0.55312499999999998</v>
      </c>
      <c r="K307">
        <v>3965183</v>
      </c>
      <c r="L307">
        <v>3965183</v>
      </c>
      <c r="M307" t="str">
        <f t="shared" si="8"/>
        <v/>
      </c>
    </row>
    <row r="308" spans="1:13" x14ac:dyDescent="0.45">
      <c r="A308" s="19">
        <f t="shared" si="9"/>
        <v>307</v>
      </c>
      <c r="B308" t="s">
        <v>908</v>
      </c>
      <c r="C308" t="s">
        <v>909</v>
      </c>
      <c r="D308" t="s">
        <v>821</v>
      </c>
      <c r="E308" t="s">
        <v>131</v>
      </c>
      <c r="F308">
        <v>1</v>
      </c>
      <c r="G308" t="s">
        <v>18</v>
      </c>
      <c r="H308">
        <v>307</v>
      </c>
      <c r="I308">
        <v>3730488</v>
      </c>
      <c r="J308" s="21">
        <v>0.55328703703703708</v>
      </c>
      <c r="K308">
        <v>3730488</v>
      </c>
      <c r="L308">
        <v>3730488</v>
      </c>
      <c r="M308" t="str">
        <f t="shared" si="8"/>
        <v/>
      </c>
    </row>
    <row r="309" spans="1:13" x14ac:dyDescent="0.45">
      <c r="A309" s="19">
        <f t="shared" si="9"/>
        <v>308</v>
      </c>
      <c r="B309" t="s">
        <v>374</v>
      </c>
      <c r="C309" t="s">
        <v>910</v>
      </c>
      <c r="D309" t="s">
        <v>821</v>
      </c>
      <c r="E309" t="s">
        <v>911</v>
      </c>
      <c r="F309">
        <v>1</v>
      </c>
      <c r="G309" t="s">
        <v>18</v>
      </c>
      <c r="H309">
        <v>308</v>
      </c>
      <c r="I309">
        <v>3975596</v>
      </c>
      <c r="J309" s="21">
        <v>0.55347222222222225</v>
      </c>
      <c r="K309">
        <v>3975596</v>
      </c>
      <c r="L309">
        <v>3975596</v>
      </c>
      <c r="M309" t="str">
        <f t="shared" si="8"/>
        <v/>
      </c>
    </row>
    <row r="310" spans="1:13" x14ac:dyDescent="0.45">
      <c r="A310" s="19">
        <f t="shared" si="9"/>
        <v>309</v>
      </c>
      <c r="B310" t="s">
        <v>361</v>
      </c>
      <c r="C310" t="s">
        <v>912</v>
      </c>
      <c r="D310" t="s">
        <v>821</v>
      </c>
      <c r="E310" t="s">
        <v>638</v>
      </c>
      <c r="F310">
        <v>1</v>
      </c>
      <c r="G310" t="s">
        <v>18</v>
      </c>
      <c r="H310">
        <v>309</v>
      </c>
      <c r="I310">
        <v>4013009</v>
      </c>
      <c r="J310" s="21">
        <v>0.55363425925925924</v>
      </c>
      <c r="K310">
        <v>4013009</v>
      </c>
      <c r="L310">
        <v>4013009</v>
      </c>
      <c r="M310" t="str">
        <f t="shared" si="8"/>
        <v/>
      </c>
    </row>
    <row r="311" spans="1:13" x14ac:dyDescent="0.45">
      <c r="A311" s="19">
        <f t="shared" si="9"/>
        <v>310</v>
      </c>
      <c r="B311" t="s">
        <v>913</v>
      </c>
      <c r="C311" t="s">
        <v>914</v>
      </c>
      <c r="D311" t="s">
        <v>821</v>
      </c>
      <c r="E311" t="s">
        <v>151</v>
      </c>
      <c r="F311">
        <v>1</v>
      </c>
      <c r="G311" t="s">
        <v>18</v>
      </c>
      <c r="H311">
        <v>310</v>
      </c>
      <c r="I311">
        <v>3957842</v>
      </c>
      <c r="J311" s="21">
        <v>0.55381944444444442</v>
      </c>
      <c r="K311">
        <v>3957842</v>
      </c>
      <c r="L311">
        <v>3957842</v>
      </c>
      <c r="M311" t="str">
        <f t="shared" si="8"/>
        <v/>
      </c>
    </row>
    <row r="312" spans="1:13" x14ac:dyDescent="0.45">
      <c r="A312" s="19">
        <f t="shared" si="9"/>
        <v>311</v>
      </c>
      <c r="B312" t="s">
        <v>915</v>
      </c>
      <c r="C312" t="s">
        <v>916</v>
      </c>
      <c r="D312" t="s">
        <v>821</v>
      </c>
      <c r="E312" t="s">
        <v>638</v>
      </c>
      <c r="F312">
        <v>1</v>
      </c>
      <c r="G312" t="s">
        <v>18</v>
      </c>
      <c r="H312">
        <v>311</v>
      </c>
      <c r="I312">
        <v>4012399</v>
      </c>
      <c r="J312" s="21">
        <v>0.55399305555555556</v>
      </c>
      <c r="K312">
        <v>4012399</v>
      </c>
      <c r="L312">
        <v>4012399</v>
      </c>
      <c r="M312" t="str">
        <f t="shared" si="8"/>
        <v/>
      </c>
    </row>
    <row r="313" spans="1:13" x14ac:dyDescent="0.45">
      <c r="A313" s="19">
        <f t="shared" si="9"/>
        <v>312</v>
      </c>
      <c r="B313" t="s">
        <v>547</v>
      </c>
      <c r="C313" t="s">
        <v>917</v>
      </c>
      <c r="D313" t="s">
        <v>821</v>
      </c>
      <c r="E313" t="s">
        <v>918</v>
      </c>
      <c r="F313">
        <v>1</v>
      </c>
      <c r="G313" t="s">
        <v>18</v>
      </c>
      <c r="H313">
        <v>312</v>
      </c>
      <c r="I313">
        <v>3959889</v>
      </c>
      <c r="J313" s="21">
        <v>0.5541666666666667</v>
      </c>
      <c r="K313">
        <v>3959889</v>
      </c>
      <c r="L313">
        <v>3959889</v>
      </c>
      <c r="M313" t="str">
        <f t="shared" si="8"/>
        <v/>
      </c>
    </row>
    <row r="314" spans="1:13" x14ac:dyDescent="0.45">
      <c r="A314" s="19">
        <f t="shared" si="9"/>
        <v>313</v>
      </c>
      <c r="B314" t="s">
        <v>919</v>
      </c>
      <c r="C314" t="s">
        <v>672</v>
      </c>
      <c r="D314" t="s">
        <v>821</v>
      </c>
      <c r="E314" t="s">
        <v>673</v>
      </c>
      <c r="F314">
        <v>1</v>
      </c>
      <c r="G314" t="s">
        <v>18</v>
      </c>
      <c r="H314">
        <v>313</v>
      </c>
      <c r="I314">
        <v>4011524</v>
      </c>
      <c r="J314" s="21">
        <v>0.55434027777777772</v>
      </c>
      <c r="K314">
        <v>4011524</v>
      </c>
      <c r="L314">
        <v>4011524</v>
      </c>
      <c r="M314" t="str">
        <f t="shared" si="8"/>
        <v/>
      </c>
    </row>
    <row r="315" spans="1:13" x14ac:dyDescent="0.45">
      <c r="A315" s="19">
        <f t="shared" si="9"/>
        <v>314</v>
      </c>
      <c r="B315" t="s">
        <v>630</v>
      </c>
      <c r="C315" t="s">
        <v>147</v>
      </c>
      <c r="D315" t="s">
        <v>821</v>
      </c>
      <c r="E315" t="s">
        <v>845</v>
      </c>
      <c r="F315">
        <v>1</v>
      </c>
      <c r="G315" t="s">
        <v>18</v>
      </c>
      <c r="H315">
        <v>314</v>
      </c>
      <c r="I315">
        <v>3824174</v>
      </c>
      <c r="J315" s="21">
        <v>0.55450231481481482</v>
      </c>
      <c r="K315">
        <v>3824174</v>
      </c>
      <c r="L315">
        <v>3824174</v>
      </c>
      <c r="M315" t="str">
        <f t="shared" si="8"/>
        <v/>
      </c>
    </row>
    <row r="316" spans="1:13" x14ac:dyDescent="0.45">
      <c r="A316" s="19">
        <f t="shared" si="9"/>
        <v>315</v>
      </c>
      <c r="B316" t="s">
        <v>421</v>
      </c>
      <c r="C316" t="s">
        <v>920</v>
      </c>
      <c r="D316" t="s">
        <v>821</v>
      </c>
      <c r="E316" t="s">
        <v>138</v>
      </c>
      <c r="F316">
        <v>1</v>
      </c>
      <c r="G316" t="s">
        <v>18</v>
      </c>
      <c r="H316">
        <v>315</v>
      </c>
      <c r="I316">
        <v>3743218</v>
      </c>
      <c r="J316" s="21">
        <v>0.5546875</v>
      </c>
      <c r="K316">
        <v>3743218</v>
      </c>
      <c r="L316">
        <v>3743218</v>
      </c>
      <c r="M316" t="str">
        <f t="shared" si="8"/>
        <v/>
      </c>
    </row>
    <row r="317" spans="1:13" x14ac:dyDescent="0.45">
      <c r="A317" s="19">
        <f t="shared" si="9"/>
        <v>316</v>
      </c>
      <c r="B317" t="s">
        <v>921</v>
      </c>
      <c r="C317" t="s">
        <v>418</v>
      </c>
      <c r="D317" t="s">
        <v>821</v>
      </c>
      <c r="E317" t="s">
        <v>638</v>
      </c>
      <c r="F317">
        <v>1</v>
      </c>
      <c r="G317" t="s">
        <v>18</v>
      </c>
      <c r="H317">
        <v>316</v>
      </c>
      <c r="I317">
        <v>3927191</v>
      </c>
      <c r="J317" s="21">
        <v>0.55486111111111114</v>
      </c>
      <c r="K317">
        <v>3927191</v>
      </c>
      <c r="L317">
        <v>3927191</v>
      </c>
      <c r="M317" t="str">
        <f t="shared" si="8"/>
        <v/>
      </c>
    </row>
    <row r="318" spans="1:13" x14ac:dyDescent="0.45">
      <c r="A318" s="19">
        <f t="shared" si="9"/>
        <v>317</v>
      </c>
      <c r="B318" t="s">
        <v>922</v>
      </c>
      <c r="C318" t="s">
        <v>923</v>
      </c>
      <c r="D318" t="s">
        <v>821</v>
      </c>
      <c r="E318" t="s">
        <v>924</v>
      </c>
      <c r="F318">
        <v>1</v>
      </c>
      <c r="G318" t="s">
        <v>18</v>
      </c>
      <c r="H318">
        <v>317</v>
      </c>
      <c r="I318">
        <v>3644044</v>
      </c>
      <c r="J318" s="21">
        <v>0.55502314814814813</v>
      </c>
      <c r="K318">
        <v>3644044</v>
      </c>
      <c r="L318">
        <v>3644044</v>
      </c>
      <c r="M318" t="str">
        <f t="shared" si="8"/>
        <v/>
      </c>
    </row>
    <row r="319" spans="1:13" x14ac:dyDescent="0.45">
      <c r="A319" s="19">
        <f t="shared" si="9"/>
        <v>318</v>
      </c>
      <c r="B319" t="s">
        <v>925</v>
      </c>
      <c r="C319" t="s">
        <v>926</v>
      </c>
      <c r="D319" t="s">
        <v>821</v>
      </c>
      <c r="E319" t="s">
        <v>626</v>
      </c>
      <c r="F319">
        <v>1</v>
      </c>
      <c r="G319" t="s">
        <v>18</v>
      </c>
      <c r="H319">
        <v>318</v>
      </c>
      <c r="I319">
        <v>3593340</v>
      </c>
      <c r="J319" s="21">
        <v>0.5552083333333333</v>
      </c>
      <c r="K319">
        <v>3593340</v>
      </c>
      <c r="L319">
        <v>3593340</v>
      </c>
      <c r="M319" t="str">
        <f t="shared" si="8"/>
        <v/>
      </c>
    </row>
    <row r="320" spans="1:13" x14ac:dyDescent="0.45">
      <c r="A320" s="19">
        <f t="shared" si="9"/>
        <v>319</v>
      </c>
      <c r="B320" t="s">
        <v>927</v>
      </c>
      <c r="C320" t="s">
        <v>928</v>
      </c>
      <c r="D320" t="s">
        <v>821</v>
      </c>
      <c r="E320" t="s">
        <v>929</v>
      </c>
      <c r="F320">
        <v>1</v>
      </c>
      <c r="G320" t="s">
        <v>18</v>
      </c>
      <c r="H320">
        <v>319</v>
      </c>
      <c r="I320">
        <v>4012001</v>
      </c>
      <c r="J320" s="21">
        <v>0.5553703703703704</v>
      </c>
      <c r="K320">
        <v>4012001</v>
      </c>
      <c r="L320">
        <v>4012001</v>
      </c>
      <c r="M320" t="str">
        <f t="shared" si="8"/>
        <v/>
      </c>
    </row>
    <row r="321" spans="1:13" x14ac:dyDescent="0.45">
      <c r="A321" s="19">
        <f t="shared" si="9"/>
        <v>320</v>
      </c>
      <c r="B321" t="s">
        <v>930</v>
      </c>
      <c r="C321" t="s">
        <v>495</v>
      </c>
      <c r="D321" t="s">
        <v>821</v>
      </c>
      <c r="E321" t="s">
        <v>79</v>
      </c>
      <c r="F321">
        <v>1</v>
      </c>
      <c r="G321" t="s">
        <v>18</v>
      </c>
      <c r="H321">
        <v>320</v>
      </c>
      <c r="I321">
        <v>3959525</v>
      </c>
      <c r="J321" s="21">
        <v>0.55555555555555558</v>
      </c>
      <c r="K321">
        <v>3959525</v>
      </c>
      <c r="L321">
        <v>3959525</v>
      </c>
      <c r="M321" t="str">
        <f t="shared" si="8"/>
        <v/>
      </c>
    </row>
    <row r="322" spans="1:13" x14ac:dyDescent="0.45">
      <c r="A322" s="19">
        <f t="shared" si="9"/>
        <v>321</v>
      </c>
      <c r="B322" t="s">
        <v>931</v>
      </c>
      <c r="C322" t="s">
        <v>659</v>
      </c>
      <c r="D322" t="s">
        <v>821</v>
      </c>
      <c r="E322" t="s">
        <v>621</v>
      </c>
      <c r="F322">
        <v>1</v>
      </c>
      <c r="G322" t="s">
        <v>18</v>
      </c>
      <c r="H322">
        <v>321</v>
      </c>
      <c r="I322">
        <v>3803335</v>
      </c>
      <c r="J322" s="21">
        <v>0.55572916666666672</v>
      </c>
      <c r="K322">
        <v>3803335</v>
      </c>
      <c r="L322">
        <v>3803335</v>
      </c>
      <c r="M322" t="str">
        <f t="shared" si="8"/>
        <v/>
      </c>
    </row>
    <row r="323" spans="1:13" x14ac:dyDescent="0.45">
      <c r="A323" s="19">
        <f t="shared" si="9"/>
        <v>322</v>
      </c>
      <c r="B323" t="s">
        <v>381</v>
      </c>
      <c r="C323" t="s">
        <v>358</v>
      </c>
      <c r="D323" t="s">
        <v>821</v>
      </c>
      <c r="E323" t="s">
        <v>173</v>
      </c>
      <c r="F323">
        <v>1</v>
      </c>
      <c r="G323" t="s">
        <v>18</v>
      </c>
      <c r="H323">
        <v>322</v>
      </c>
      <c r="I323">
        <v>3960606</v>
      </c>
      <c r="J323" s="21">
        <v>0.55590277777777775</v>
      </c>
      <c r="K323">
        <v>3960606</v>
      </c>
      <c r="L323">
        <v>3960606</v>
      </c>
      <c r="M323" t="str">
        <f t="shared" ref="M323:M386" si="10">IF(I323&lt;&gt;L323,L323,"")</f>
        <v/>
      </c>
    </row>
    <row r="324" spans="1:13" x14ac:dyDescent="0.45">
      <c r="A324" s="19">
        <f t="shared" ref="A324:A387" si="11">H324</f>
        <v>323</v>
      </c>
      <c r="B324" t="s">
        <v>450</v>
      </c>
      <c r="C324" t="s">
        <v>796</v>
      </c>
      <c r="D324" t="s">
        <v>821</v>
      </c>
      <c r="E324" t="s">
        <v>177</v>
      </c>
      <c r="F324">
        <v>1</v>
      </c>
      <c r="G324" t="s">
        <v>18</v>
      </c>
      <c r="H324">
        <v>323</v>
      </c>
      <c r="I324">
        <v>3952926</v>
      </c>
      <c r="J324" s="21">
        <v>0.55607638888888888</v>
      </c>
      <c r="K324">
        <v>3952926</v>
      </c>
      <c r="L324">
        <v>3952926</v>
      </c>
      <c r="M324" t="str">
        <f t="shared" si="10"/>
        <v/>
      </c>
    </row>
    <row r="325" spans="1:13" x14ac:dyDescent="0.45">
      <c r="A325" s="19">
        <f t="shared" si="11"/>
        <v>324</v>
      </c>
      <c r="B325" t="s">
        <v>932</v>
      </c>
      <c r="C325" t="s">
        <v>933</v>
      </c>
      <c r="D325" t="s">
        <v>821</v>
      </c>
      <c r="E325" t="s">
        <v>434</v>
      </c>
      <c r="F325">
        <v>1</v>
      </c>
      <c r="G325" t="s">
        <v>18</v>
      </c>
      <c r="H325">
        <v>324</v>
      </c>
      <c r="I325">
        <v>3816956</v>
      </c>
      <c r="J325" s="21">
        <v>0.55625000000000002</v>
      </c>
      <c r="K325">
        <v>3816956</v>
      </c>
      <c r="L325">
        <v>3816956</v>
      </c>
      <c r="M325" t="str">
        <f t="shared" si="10"/>
        <v/>
      </c>
    </row>
    <row r="326" spans="1:13" x14ac:dyDescent="0.45">
      <c r="A326" s="19">
        <f t="shared" si="11"/>
        <v>325</v>
      </c>
      <c r="B326" t="s">
        <v>934</v>
      </c>
      <c r="C326" t="s">
        <v>935</v>
      </c>
      <c r="D326" t="s">
        <v>821</v>
      </c>
      <c r="E326" t="s">
        <v>110</v>
      </c>
      <c r="F326">
        <v>1</v>
      </c>
      <c r="G326" t="s">
        <v>18</v>
      </c>
      <c r="H326">
        <v>325</v>
      </c>
      <c r="I326">
        <v>3975984</v>
      </c>
      <c r="J326" s="21">
        <v>0.55641203703703701</v>
      </c>
      <c r="K326">
        <v>3975984</v>
      </c>
      <c r="L326">
        <v>3975984</v>
      </c>
      <c r="M326" t="str">
        <f t="shared" si="10"/>
        <v/>
      </c>
    </row>
    <row r="327" spans="1:13" x14ac:dyDescent="0.45">
      <c r="A327" s="19">
        <f t="shared" si="11"/>
        <v>326</v>
      </c>
      <c r="B327" t="s">
        <v>936</v>
      </c>
      <c r="C327" t="s">
        <v>109</v>
      </c>
      <c r="D327" t="s">
        <v>821</v>
      </c>
      <c r="E327" t="s">
        <v>79</v>
      </c>
      <c r="F327">
        <v>1</v>
      </c>
      <c r="G327" t="s">
        <v>18</v>
      </c>
      <c r="H327">
        <v>326</v>
      </c>
      <c r="I327">
        <v>3799947</v>
      </c>
      <c r="J327" s="21">
        <v>0.55659722222222219</v>
      </c>
      <c r="K327">
        <v>3799947</v>
      </c>
      <c r="L327">
        <v>3799947</v>
      </c>
      <c r="M327" t="str">
        <f t="shared" si="10"/>
        <v/>
      </c>
    </row>
    <row r="328" spans="1:13" x14ac:dyDescent="0.45">
      <c r="A328" s="19">
        <f t="shared" si="11"/>
        <v>327</v>
      </c>
      <c r="B328" t="s">
        <v>682</v>
      </c>
      <c r="C328" t="s">
        <v>937</v>
      </c>
      <c r="D328" t="s">
        <v>821</v>
      </c>
      <c r="E328" t="s">
        <v>938</v>
      </c>
      <c r="F328">
        <v>1</v>
      </c>
      <c r="G328" t="s">
        <v>18</v>
      </c>
      <c r="H328">
        <v>327</v>
      </c>
      <c r="I328">
        <v>3244746</v>
      </c>
      <c r="J328" s="21">
        <v>0.55677083333333333</v>
      </c>
      <c r="K328">
        <v>3244746</v>
      </c>
      <c r="L328">
        <v>3244746</v>
      </c>
      <c r="M328" t="str">
        <f t="shared" si="10"/>
        <v/>
      </c>
    </row>
    <row r="329" spans="1:13" x14ac:dyDescent="0.45">
      <c r="A329" s="19">
        <f t="shared" si="11"/>
        <v>328</v>
      </c>
      <c r="B329" t="s">
        <v>396</v>
      </c>
      <c r="C329" t="s">
        <v>939</v>
      </c>
      <c r="D329" t="s">
        <v>821</v>
      </c>
      <c r="E329" t="s">
        <v>46</v>
      </c>
      <c r="F329">
        <v>1</v>
      </c>
      <c r="G329" t="s">
        <v>18</v>
      </c>
      <c r="H329">
        <v>328</v>
      </c>
      <c r="I329">
        <v>3818168</v>
      </c>
      <c r="J329" s="21">
        <v>0.55694444444444446</v>
      </c>
      <c r="K329">
        <v>3818168</v>
      </c>
      <c r="L329">
        <v>3818168</v>
      </c>
      <c r="M329" t="str">
        <f t="shared" si="10"/>
        <v/>
      </c>
    </row>
    <row r="330" spans="1:13" x14ac:dyDescent="0.45">
      <c r="A330" s="19">
        <f t="shared" si="11"/>
        <v>329</v>
      </c>
      <c r="B330" t="s">
        <v>395</v>
      </c>
      <c r="C330" t="s">
        <v>940</v>
      </c>
      <c r="D330" t="s">
        <v>821</v>
      </c>
      <c r="E330" t="s">
        <v>595</v>
      </c>
      <c r="F330">
        <v>1</v>
      </c>
      <c r="G330" t="s">
        <v>18</v>
      </c>
      <c r="H330">
        <v>329</v>
      </c>
      <c r="I330">
        <v>4010187</v>
      </c>
      <c r="J330" s="21">
        <v>0.5571180555555556</v>
      </c>
      <c r="K330">
        <v>4010187</v>
      </c>
      <c r="L330">
        <v>4010187</v>
      </c>
      <c r="M330" t="str">
        <f t="shared" si="10"/>
        <v/>
      </c>
    </row>
    <row r="331" spans="1:13" x14ac:dyDescent="0.45">
      <c r="A331" s="19">
        <f t="shared" si="11"/>
        <v>330</v>
      </c>
      <c r="B331" t="s">
        <v>941</v>
      </c>
      <c r="C331" t="s">
        <v>349</v>
      </c>
      <c r="D331" t="s">
        <v>821</v>
      </c>
      <c r="E331" t="s">
        <v>357</v>
      </c>
      <c r="F331">
        <v>1</v>
      </c>
      <c r="G331" t="s">
        <v>18</v>
      </c>
      <c r="H331">
        <v>330</v>
      </c>
      <c r="I331">
        <v>4031472</v>
      </c>
      <c r="J331" s="21">
        <v>0.55729166666666663</v>
      </c>
      <c r="K331">
        <v>4031472</v>
      </c>
      <c r="L331">
        <v>4031472</v>
      </c>
      <c r="M331" t="str">
        <f t="shared" si="10"/>
        <v/>
      </c>
    </row>
    <row r="332" spans="1:13" x14ac:dyDescent="0.45">
      <c r="A332" s="19">
        <f t="shared" si="11"/>
        <v>331</v>
      </c>
      <c r="B332" t="s">
        <v>853</v>
      </c>
      <c r="C332" t="s">
        <v>942</v>
      </c>
      <c r="D332" t="s">
        <v>821</v>
      </c>
      <c r="E332" t="s">
        <v>216</v>
      </c>
      <c r="F332">
        <v>1</v>
      </c>
      <c r="G332" t="s">
        <v>18</v>
      </c>
      <c r="H332">
        <v>331</v>
      </c>
      <c r="I332">
        <v>4024527</v>
      </c>
      <c r="J332" s="21">
        <v>0.55746527777777777</v>
      </c>
      <c r="K332">
        <v>4024527</v>
      </c>
      <c r="L332">
        <v>4024527</v>
      </c>
      <c r="M332" t="str">
        <f t="shared" si="10"/>
        <v/>
      </c>
    </row>
    <row r="333" spans="1:13" x14ac:dyDescent="0.45">
      <c r="A333" s="19">
        <f t="shared" si="11"/>
        <v>332</v>
      </c>
      <c r="B333" t="s">
        <v>943</v>
      </c>
      <c r="C333" t="s">
        <v>944</v>
      </c>
      <c r="D333" t="s">
        <v>821</v>
      </c>
      <c r="E333" t="s">
        <v>64</v>
      </c>
      <c r="F333">
        <v>1</v>
      </c>
      <c r="G333" t="s">
        <v>18</v>
      </c>
      <c r="H333">
        <v>332</v>
      </c>
      <c r="I333">
        <v>3953957</v>
      </c>
      <c r="J333" s="21">
        <v>0.55763888888888891</v>
      </c>
      <c r="K333">
        <v>3953957</v>
      </c>
      <c r="L333">
        <v>3953957</v>
      </c>
      <c r="M333" t="str">
        <f t="shared" si="10"/>
        <v/>
      </c>
    </row>
    <row r="334" spans="1:13" x14ac:dyDescent="0.45">
      <c r="A334" s="19">
        <f t="shared" si="11"/>
        <v>333</v>
      </c>
      <c r="B334" t="s">
        <v>945</v>
      </c>
      <c r="C334" t="s">
        <v>340</v>
      </c>
      <c r="D334" t="s">
        <v>821</v>
      </c>
      <c r="E334" t="s">
        <v>131</v>
      </c>
      <c r="F334">
        <v>1</v>
      </c>
      <c r="G334" t="s">
        <v>18</v>
      </c>
      <c r="H334">
        <v>333</v>
      </c>
      <c r="I334">
        <v>3823705</v>
      </c>
      <c r="J334" s="21">
        <v>0.55780092592592589</v>
      </c>
      <c r="K334">
        <v>3823705</v>
      </c>
      <c r="L334">
        <v>3823705</v>
      </c>
      <c r="M334" t="str">
        <f t="shared" si="10"/>
        <v/>
      </c>
    </row>
    <row r="335" spans="1:13" x14ac:dyDescent="0.45">
      <c r="A335" s="19">
        <f t="shared" si="11"/>
        <v>334</v>
      </c>
      <c r="B335" t="s">
        <v>946</v>
      </c>
      <c r="C335" t="s">
        <v>243</v>
      </c>
      <c r="D335" t="s">
        <v>821</v>
      </c>
      <c r="E335" t="s">
        <v>79</v>
      </c>
      <c r="F335">
        <v>1</v>
      </c>
      <c r="G335" t="s">
        <v>18</v>
      </c>
      <c r="H335">
        <v>334</v>
      </c>
      <c r="I335">
        <v>4011458</v>
      </c>
      <c r="J335" s="21">
        <v>0.55798611111111107</v>
      </c>
      <c r="K335">
        <v>4011458</v>
      </c>
      <c r="L335">
        <v>4011458</v>
      </c>
      <c r="M335" t="str">
        <f t="shared" si="10"/>
        <v/>
      </c>
    </row>
    <row r="336" spans="1:13" x14ac:dyDescent="0.45">
      <c r="A336" s="19">
        <f t="shared" si="11"/>
        <v>335</v>
      </c>
      <c r="B336" t="s">
        <v>436</v>
      </c>
      <c r="C336" t="s">
        <v>947</v>
      </c>
      <c r="D336" t="s">
        <v>821</v>
      </c>
      <c r="E336" t="s">
        <v>54</v>
      </c>
      <c r="F336">
        <v>1</v>
      </c>
      <c r="G336" t="s">
        <v>18</v>
      </c>
      <c r="H336">
        <v>335</v>
      </c>
      <c r="I336">
        <v>3964673</v>
      </c>
      <c r="J336" s="21">
        <v>0.55815972222222221</v>
      </c>
      <c r="K336">
        <v>3964673</v>
      </c>
      <c r="L336">
        <v>3964673</v>
      </c>
      <c r="M336" t="str">
        <f t="shared" si="10"/>
        <v/>
      </c>
    </row>
    <row r="337" spans="1:13" x14ac:dyDescent="0.45">
      <c r="A337" s="19">
        <f t="shared" si="11"/>
        <v>336</v>
      </c>
      <c r="B337" t="s">
        <v>385</v>
      </c>
      <c r="C337" t="s">
        <v>48</v>
      </c>
      <c r="D337" t="s">
        <v>821</v>
      </c>
      <c r="E337" t="s">
        <v>49</v>
      </c>
      <c r="F337">
        <v>1</v>
      </c>
      <c r="G337" t="s">
        <v>18</v>
      </c>
      <c r="H337">
        <v>336</v>
      </c>
      <c r="I337">
        <v>3495777</v>
      </c>
      <c r="J337" s="21">
        <v>0.55833333333333335</v>
      </c>
      <c r="K337">
        <v>3495777</v>
      </c>
      <c r="L337">
        <v>3495777</v>
      </c>
      <c r="M337" t="str">
        <f t="shared" si="10"/>
        <v/>
      </c>
    </row>
    <row r="338" spans="1:13" x14ac:dyDescent="0.45">
      <c r="A338" s="19">
        <f t="shared" si="11"/>
        <v>337</v>
      </c>
      <c r="B338" t="s">
        <v>461</v>
      </c>
      <c r="C338" t="s">
        <v>948</v>
      </c>
      <c r="D338" t="s">
        <v>821</v>
      </c>
      <c r="E338" t="s">
        <v>268</v>
      </c>
      <c r="F338">
        <v>1</v>
      </c>
      <c r="G338" t="s">
        <v>18</v>
      </c>
      <c r="H338">
        <v>337</v>
      </c>
      <c r="I338">
        <v>3954757</v>
      </c>
      <c r="J338" s="21">
        <v>0.55850694444444449</v>
      </c>
      <c r="K338">
        <v>3954757</v>
      </c>
      <c r="L338">
        <v>3954757</v>
      </c>
      <c r="M338" t="str">
        <f t="shared" si="10"/>
        <v/>
      </c>
    </row>
    <row r="339" spans="1:13" x14ac:dyDescent="0.45">
      <c r="A339" s="19">
        <f t="shared" si="11"/>
        <v>338</v>
      </c>
      <c r="B339" t="s">
        <v>949</v>
      </c>
      <c r="C339" t="s">
        <v>191</v>
      </c>
      <c r="D339" t="s">
        <v>821</v>
      </c>
      <c r="E339" t="s">
        <v>638</v>
      </c>
      <c r="F339">
        <v>1</v>
      </c>
      <c r="G339" t="s">
        <v>18</v>
      </c>
      <c r="H339">
        <v>338</v>
      </c>
      <c r="I339">
        <v>3960200</v>
      </c>
      <c r="J339" s="21">
        <v>0.55868055555555551</v>
      </c>
      <c r="K339">
        <v>3960200</v>
      </c>
      <c r="L339">
        <v>3960200</v>
      </c>
      <c r="M339" t="str">
        <f t="shared" si="10"/>
        <v/>
      </c>
    </row>
    <row r="340" spans="1:13" x14ac:dyDescent="0.45">
      <c r="A340" s="19">
        <f t="shared" si="11"/>
        <v>339</v>
      </c>
      <c r="B340" t="s">
        <v>421</v>
      </c>
      <c r="C340" t="s">
        <v>372</v>
      </c>
      <c r="D340" t="s">
        <v>821</v>
      </c>
      <c r="E340" t="s">
        <v>270</v>
      </c>
      <c r="F340">
        <v>1</v>
      </c>
      <c r="G340" t="s">
        <v>18</v>
      </c>
      <c r="H340">
        <v>339</v>
      </c>
      <c r="I340">
        <v>4021929</v>
      </c>
      <c r="J340" s="21">
        <v>0.55885416666666665</v>
      </c>
      <c r="K340">
        <v>4021929</v>
      </c>
      <c r="L340">
        <v>4021929</v>
      </c>
      <c r="M340" t="str">
        <f t="shared" si="10"/>
        <v/>
      </c>
    </row>
    <row r="341" spans="1:13" x14ac:dyDescent="0.45">
      <c r="A341" s="19">
        <f t="shared" si="11"/>
        <v>340</v>
      </c>
      <c r="B341" t="s">
        <v>950</v>
      </c>
      <c r="C341" t="s">
        <v>951</v>
      </c>
      <c r="D341" t="s">
        <v>821</v>
      </c>
      <c r="E341" t="s">
        <v>34</v>
      </c>
      <c r="F341">
        <v>1</v>
      </c>
      <c r="G341" t="s">
        <v>18</v>
      </c>
      <c r="H341">
        <v>340</v>
      </c>
      <c r="I341">
        <v>4020863</v>
      </c>
      <c r="J341" s="21">
        <v>0.55902777777777779</v>
      </c>
      <c r="K341">
        <v>4020863</v>
      </c>
      <c r="L341">
        <v>4020863</v>
      </c>
      <c r="M341" t="str">
        <f t="shared" si="10"/>
        <v/>
      </c>
    </row>
    <row r="342" spans="1:13" x14ac:dyDescent="0.45">
      <c r="A342" s="19">
        <f t="shared" si="11"/>
        <v>341</v>
      </c>
      <c r="B342" t="s">
        <v>432</v>
      </c>
      <c r="C342" t="s">
        <v>330</v>
      </c>
      <c r="D342" t="s">
        <v>821</v>
      </c>
      <c r="E342" t="s">
        <v>151</v>
      </c>
      <c r="F342">
        <v>1</v>
      </c>
      <c r="G342" t="s">
        <v>18</v>
      </c>
      <c r="H342">
        <v>341</v>
      </c>
      <c r="I342">
        <v>3651692</v>
      </c>
      <c r="J342" s="21">
        <v>0.55920138888888893</v>
      </c>
      <c r="K342">
        <v>3651692</v>
      </c>
      <c r="L342">
        <v>3651692</v>
      </c>
      <c r="M342" t="str">
        <f t="shared" si="10"/>
        <v/>
      </c>
    </row>
    <row r="343" spans="1:13" x14ac:dyDescent="0.45">
      <c r="A343" s="19">
        <f t="shared" si="11"/>
        <v>342</v>
      </c>
      <c r="B343" t="s">
        <v>952</v>
      </c>
      <c r="C343" t="s">
        <v>99</v>
      </c>
      <c r="D343" t="s">
        <v>821</v>
      </c>
      <c r="E343" t="s">
        <v>595</v>
      </c>
      <c r="F343">
        <v>1</v>
      </c>
      <c r="G343" t="s">
        <v>18</v>
      </c>
      <c r="H343">
        <v>342</v>
      </c>
      <c r="I343">
        <v>3962917</v>
      </c>
      <c r="J343" s="21">
        <v>0.55937499999999996</v>
      </c>
      <c r="K343">
        <v>3962917</v>
      </c>
      <c r="L343">
        <v>3962917</v>
      </c>
      <c r="M343" t="str">
        <f t="shared" si="10"/>
        <v/>
      </c>
    </row>
    <row r="344" spans="1:13" x14ac:dyDescent="0.45">
      <c r="A344" s="19">
        <f t="shared" si="11"/>
        <v>401</v>
      </c>
      <c r="B344" t="s">
        <v>31</v>
      </c>
      <c r="C344" t="s">
        <v>19</v>
      </c>
      <c r="D344" t="s">
        <v>953</v>
      </c>
      <c r="E344" t="s">
        <v>32</v>
      </c>
      <c r="F344">
        <v>2</v>
      </c>
      <c r="G344" t="s">
        <v>16</v>
      </c>
      <c r="H344">
        <v>401</v>
      </c>
      <c r="J344" s="21">
        <v>0.56267361111111114</v>
      </c>
      <c r="M344" t="str">
        <f t="shared" si="10"/>
        <v/>
      </c>
    </row>
    <row r="345" spans="1:13" x14ac:dyDescent="0.45">
      <c r="A345" s="19">
        <f t="shared" si="11"/>
        <v>402</v>
      </c>
      <c r="B345" t="s">
        <v>31</v>
      </c>
      <c r="C345" t="s">
        <v>19</v>
      </c>
      <c r="D345" t="s">
        <v>953</v>
      </c>
      <c r="E345" t="s">
        <v>32</v>
      </c>
      <c r="F345">
        <v>2</v>
      </c>
      <c r="G345" t="s">
        <v>16</v>
      </c>
      <c r="H345">
        <v>402</v>
      </c>
      <c r="J345" s="21">
        <v>0.56284722222222228</v>
      </c>
      <c r="M345" t="str">
        <f t="shared" si="10"/>
        <v/>
      </c>
    </row>
    <row r="346" spans="1:13" x14ac:dyDescent="0.45">
      <c r="A346" s="19">
        <f t="shared" si="11"/>
        <v>403</v>
      </c>
      <c r="B346" t="s">
        <v>31</v>
      </c>
      <c r="C346" t="s">
        <v>19</v>
      </c>
      <c r="D346" t="s">
        <v>953</v>
      </c>
      <c r="E346" t="s">
        <v>32</v>
      </c>
      <c r="F346">
        <v>2</v>
      </c>
      <c r="G346" t="s">
        <v>16</v>
      </c>
      <c r="H346">
        <v>403</v>
      </c>
      <c r="J346" s="21">
        <v>0.5630208333333333</v>
      </c>
      <c r="M346" t="str">
        <f t="shared" si="10"/>
        <v/>
      </c>
    </row>
    <row r="347" spans="1:13" x14ac:dyDescent="0.45">
      <c r="A347" s="19">
        <f t="shared" si="11"/>
        <v>404</v>
      </c>
      <c r="B347" t="s">
        <v>31</v>
      </c>
      <c r="C347" t="s">
        <v>19</v>
      </c>
      <c r="D347" t="s">
        <v>953</v>
      </c>
      <c r="E347" t="s">
        <v>32</v>
      </c>
      <c r="F347">
        <v>2</v>
      </c>
      <c r="G347" t="s">
        <v>16</v>
      </c>
      <c r="H347">
        <v>404</v>
      </c>
      <c r="J347" s="21">
        <v>0.56319444444444444</v>
      </c>
      <c r="M347" t="str">
        <f t="shared" si="10"/>
        <v/>
      </c>
    </row>
    <row r="348" spans="1:13" x14ac:dyDescent="0.45">
      <c r="A348" s="19">
        <f t="shared" si="11"/>
        <v>405</v>
      </c>
      <c r="B348" t="s">
        <v>31</v>
      </c>
      <c r="C348" t="s">
        <v>19</v>
      </c>
      <c r="D348" t="s">
        <v>953</v>
      </c>
      <c r="E348" t="s">
        <v>32</v>
      </c>
      <c r="F348">
        <v>2</v>
      </c>
      <c r="G348" t="s">
        <v>16</v>
      </c>
      <c r="H348">
        <v>405</v>
      </c>
      <c r="J348" s="21">
        <v>0.56336805555555558</v>
      </c>
      <c r="M348" t="str">
        <f t="shared" si="10"/>
        <v/>
      </c>
    </row>
    <row r="349" spans="1:13" x14ac:dyDescent="0.45">
      <c r="A349" s="19">
        <f t="shared" si="11"/>
        <v>406</v>
      </c>
      <c r="B349" t="s">
        <v>31</v>
      </c>
      <c r="C349" t="s">
        <v>19</v>
      </c>
      <c r="D349" t="s">
        <v>953</v>
      </c>
      <c r="E349" t="s">
        <v>32</v>
      </c>
      <c r="F349">
        <v>2</v>
      </c>
      <c r="G349" t="s">
        <v>16</v>
      </c>
      <c r="H349">
        <v>406</v>
      </c>
      <c r="J349" s="21">
        <v>0.56354166666666672</v>
      </c>
      <c r="M349" t="str">
        <f t="shared" si="10"/>
        <v/>
      </c>
    </row>
    <row r="350" spans="1:13" x14ac:dyDescent="0.45">
      <c r="A350" s="19">
        <f t="shared" si="11"/>
        <v>407</v>
      </c>
      <c r="B350" t="s">
        <v>31</v>
      </c>
      <c r="C350" t="s">
        <v>19</v>
      </c>
      <c r="D350" t="s">
        <v>953</v>
      </c>
      <c r="E350" t="s">
        <v>32</v>
      </c>
      <c r="F350">
        <v>2</v>
      </c>
      <c r="G350" t="s">
        <v>16</v>
      </c>
      <c r="H350">
        <v>407</v>
      </c>
      <c r="J350" s="21">
        <v>0.56371527777777775</v>
      </c>
      <c r="M350" t="str">
        <f t="shared" si="10"/>
        <v/>
      </c>
    </row>
    <row r="351" spans="1:13" x14ac:dyDescent="0.45">
      <c r="A351" s="19">
        <f t="shared" si="11"/>
        <v>408</v>
      </c>
      <c r="B351" t="s">
        <v>31</v>
      </c>
      <c r="C351" t="s">
        <v>19</v>
      </c>
      <c r="D351" t="s">
        <v>953</v>
      </c>
      <c r="E351" t="s">
        <v>32</v>
      </c>
      <c r="F351">
        <v>2</v>
      </c>
      <c r="G351" t="s">
        <v>16</v>
      </c>
      <c r="H351">
        <v>408</v>
      </c>
      <c r="J351" s="21">
        <v>0.56388888888888888</v>
      </c>
      <c r="M351" t="str">
        <f t="shared" si="10"/>
        <v/>
      </c>
    </row>
    <row r="352" spans="1:13" x14ac:dyDescent="0.45">
      <c r="A352" s="19">
        <f t="shared" si="11"/>
        <v>409</v>
      </c>
      <c r="B352" t="s">
        <v>88</v>
      </c>
      <c r="C352" t="s">
        <v>74</v>
      </c>
      <c r="D352" t="s">
        <v>953</v>
      </c>
      <c r="E352" t="s">
        <v>485</v>
      </c>
      <c r="F352">
        <v>2</v>
      </c>
      <c r="G352" t="s">
        <v>16</v>
      </c>
      <c r="H352">
        <v>409</v>
      </c>
      <c r="I352">
        <v>4023636</v>
      </c>
      <c r="J352" s="21">
        <v>0.56406250000000002</v>
      </c>
      <c r="K352">
        <v>4023636</v>
      </c>
      <c r="L352">
        <v>4023636</v>
      </c>
      <c r="M352" t="str">
        <f t="shared" si="10"/>
        <v/>
      </c>
    </row>
    <row r="353" spans="1:13" x14ac:dyDescent="0.45">
      <c r="A353" s="19">
        <f t="shared" si="11"/>
        <v>410</v>
      </c>
      <c r="B353" t="s">
        <v>954</v>
      </c>
      <c r="C353" t="s">
        <v>310</v>
      </c>
      <c r="D353" t="s">
        <v>953</v>
      </c>
      <c r="E353" t="s">
        <v>173</v>
      </c>
      <c r="F353">
        <v>2</v>
      </c>
      <c r="G353" t="s">
        <v>16</v>
      </c>
      <c r="H353">
        <v>410</v>
      </c>
      <c r="I353">
        <v>3643970</v>
      </c>
      <c r="J353" s="21">
        <v>0.56423611111111116</v>
      </c>
      <c r="K353">
        <v>3643970</v>
      </c>
      <c r="L353">
        <v>3643970</v>
      </c>
      <c r="M353" t="str">
        <f t="shared" si="10"/>
        <v/>
      </c>
    </row>
    <row r="354" spans="1:13" x14ac:dyDescent="0.45">
      <c r="A354" s="19">
        <f t="shared" si="11"/>
        <v>411</v>
      </c>
      <c r="B354" t="s">
        <v>955</v>
      </c>
      <c r="C354" t="s">
        <v>956</v>
      </c>
      <c r="D354" t="s">
        <v>953</v>
      </c>
      <c r="E354" t="s">
        <v>290</v>
      </c>
      <c r="F354">
        <v>2</v>
      </c>
      <c r="G354" t="s">
        <v>16</v>
      </c>
      <c r="H354">
        <v>411</v>
      </c>
      <c r="I354">
        <v>4020632</v>
      </c>
      <c r="J354" s="21">
        <v>0.56440972222222219</v>
      </c>
      <c r="K354">
        <v>4020632</v>
      </c>
      <c r="L354">
        <v>4020632</v>
      </c>
      <c r="M354" t="str">
        <f t="shared" si="10"/>
        <v/>
      </c>
    </row>
    <row r="355" spans="1:13" x14ac:dyDescent="0.45">
      <c r="A355" s="19">
        <f t="shared" si="11"/>
        <v>412</v>
      </c>
      <c r="B355" t="s">
        <v>195</v>
      </c>
      <c r="C355" t="s">
        <v>957</v>
      </c>
      <c r="D355" t="s">
        <v>953</v>
      </c>
      <c r="E355" t="s">
        <v>64</v>
      </c>
      <c r="F355">
        <v>2</v>
      </c>
      <c r="G355" t="s">
        <v>16</v>
      </c>
      <c r="H355">
        <v>412</v>
      </c>
      <c r="I355">
        <v>3631272</v>
      </c>
      <c r="J355" s="21">
        <v>0.56456018518518514</v>
      </c>
      <c r="K355">
        <v>3631272</v>
      </c>
      <c r="L355">
        <v>3631272</v>
      </c>
      <c r="M355" t="str">
        <f t="shared" si="10"/>
        <v/>
      </c>
    </row>
    <row r="356" spans="1:13" x14ac:dyDescent="0.45">
      <c r="A356" s="19">
        <f t="shared" si="11"/>
        <v>413</v>
      </c>
      <c r="B356" t="s">
        <v>958</v>
      </c>
      <c r="C356" t="s">
        <v>959</v>
      </c>
      <c r="D356" t="s">
        <v>953</v>
      </c>
      <c r="E356" t="s">
        <v>244</v>
      </c>
      <c r="F356">
        <v>2</v>
      </c>
      <c r="G356" t="s">
        <v>16</v>
      </c>
      <c r="H356">
        <v>413</v>
      </c>
      <c r="I356">
        <v>3634136</v>
      </c>
      <c r="J356" s="21">
        <v>0.56475694444444446</v>
      </c>
      <c r="K356">
        <v>3634136</v>
      </c>
      <c r="L356">
        <v>3634136</v>
      </c>
      <c r="M356" t="str">
        <f t="shared" si="10"/>
        <v/>
      </c>
    </row>
    <row r="357" spans="1:13" x14ac:dyDescent="0.45">
      <c r="A357" s="19">
        <f t="shared" si="11"/>
        <v>414</v>
      </c>
      <c r="B357" t="s">
        <v>960</v>
      </c>
      <c r="C357" t="s">
        <v>961</v>
      </c>
      <c r="D357" t="s">
        <v>953</v>
      </c>
      <c r="E357" t="s">
        <v>79</v>
      </c>
      <c r="F357">
        <v>2</v>
      </c>
      <c r="G357" t="s">
        <v>16</v>
      </c>
      <c r="H357">
        <v>414</v>
      </c>
      <c r="I357">
        <v>3999703</v>
      </c>
      <c r="J357" s="21">
        <v>0.5649305555555556</v>
      </c>
      <c r="K357">
        <v>3999703</v>
      </c>
      <c r="L357">
        <v>3999703</v>
      </c>
      <c r="M357" t="str">
        <f t="shared" si="10"/>
        <v/>
      </c>
    </row>
    <row r="358" spans="1:13" x14ac:dyDescent="0.45">
      <c r="A358" s="19">
        <f t="shared" si="11"/>
        <v>415</v>
      </c>
      <c r="B358" t="s">
        <v>962</v>
      </c>
      <c r="C358" t="s">
        <v>168</v>
      </c>
      <c r="D358" t="s">
        <v>953</v>
      </c>
      <c r="E358" t="s">
        <v>296</v>
      </c>
      <c r="F358">
        <v>2</v>
      </c>
      <c r="G358" t="s">
        <v>16</v>
      </c>
      <c r="H358">
        <v>415</v>
      </c>
      <c r="I358">
        <v>3926300</v>
      </c>
      <c r="J358" s="21">
        <v>0.56510416666666663</v>
      </c>
      <c r="K358">
        <v>3926300</v>
      </c>
      <c r="L358">
        <v>3926300</v>
      </c>
      <c r="M358" t="str">
        <f t="shared" si="10"/>
        <v/>
      </c>
    </row>
    <row r="359" spans="1:13" x14ac:dyDescent="0.45">
      <c r="A359" s="19">
        <f t="shared" si="11"/>
        <v>416</v>
      </c>
      <c r="B359" t="s">
        <v>963</v>
      </c>
      <c r="C359" t="s">
        <v>964</v>
      </c>
      <c r="D359" t="s">
        <v>953</v>
      </c>
      <c r="E359" t="s">
        <v>131</v>
      </c>
      <c r="F359">
        <v>2</v>
      </c>
      <c r="G359" t="s">
        <v>16</v>
      </c>
      <c r="H359">
        <v>416</v>
      </c>
      <c r="I359">
        <v>3999505</v>
      </c>
      <c r="J359" s="21">
        <v>0.56527777777777777</v>
      </c>
      <c r="K359">
        <v>3999505</v>
      </c>
      <c r="L359">
        <v>3999505</v>
      </c>
      <c r="M359" t="str">
        <f t="shared" si="10"/>
        <v/>
      </c>
    </row>
    <row r="360" spans="1:13" x14ac:dyDescent="0.45">
      <c r="A360" s="19">
        <f t="shared" si="11"/>
        <v>417</v>
      </c>
      <c r="B360" t="s">
        <v>965</v>
      </c>
      <c r="C360" t="s">
        <v>348</v>
      </c>
      <c r="D360" t="s">
        <v>953</v>
      </c>
      <c r="E360" t="s">
        <v>137</v>
      </c>
      <c r="F360">
        <v>2</v>
      </c>
      <c r="G360" t="s">
        <v>16</v>
      </c>
      <c r="H360">
        <v>417</v>
      </c>
      <c r="I360">
        <v>3636149</v>
      </c>
      <c r="J360" s="21">
        <v>0.56545138888888891</v>
      </c>
      <c r="K360">
        <v>3636149</v>
      </c>
      <c r="L360">
        <v>3636149</v>
      </c>
      <c r="M360" t="str">
        <f t="shared" si="10"/>
        <v/>
      </c>
    </row>
    <row r="361" spans="1:13" x14ac:dyDescent="0.45">
      <c r="A361" s="19">
        <f t="shared" si="11"/>
        <v>418</v>
      </c>
      <c r="B361" t="s">
        <v>195</v>
      </c>
      <c r="C361" t="s">
        <v>966</v>
      </c>
      <c r="D361" t="s">
        <v>953</v>
      </c>
      <c r="E361" t="s">
        <v>508</v>
      </c>
      <c r="F361">
        <v>2</v>
      </c>
      <c r="G361" t="s">
        <v>16</v>
      </c>
      <c r="H361">
        <v>418</v>
      </c>
      <c r="I361">
        <v>3741055</v>
      </c>
      <c r="J361" s="21">
        <v>0.56561342592592589</v>
      </c>
      <c r="K361">
        <v>3741055</v>
      </c>
      <c r="L361">
        <v>3741055</v>
      </c>
      <c r="M361" t="str">
        <f t="shared" si="10"/>
        <v/>
      </c>
    </row>
    <row r="362" spans="1:13" x14ac:dyDescent="0.45">
      <c r="A362" s="19">
        <f t="shared" si="11"/>
        <v>419</v>
      </c>
      <c r="B362" t="s">
        <v>124</v>
      </c>
      <c r="C362" t="s">
        <v>967</v>
      </c>
      <c r="D362" t="s">
        <v>953</v>
      </c>
      <c r="E362" t="s">
        <v>606</v>
      </c>
      <c r="F362">
        <v>2</v>
      </c>
      <c r="G362" t="s">
        <v>16</v>
      </c>
      <c r="H362">
        <v>419</v>
      </c>
      <c r="I362">
        <v>3642022</v>
      </c>
      <c r="J362" s="21">
        <v>0.56579861111111107</v>
      </c>
      <c r="K362">
        <v>3642022</v>
      </c>
      <c r="L362">
        <v>3642022</v>
      </c>
      <c r="M362" t="str">
        <f t="shared" si="10"/>
        <v/>
      </c>
    </row>
    <row r="363" spans="1:13" x14ac:dyDescent="0.45">
      <c r="A363" s="19">
        <f t="shared" si="11"/>
        <v>420</v>
      </c>
      <c r="B363" t="s">
        <v>968</v>
      </c>
      <c r="C363" t="s">
        <v>969</v>
      </c>
      <c r="D363" t="s">
        <v>953</v>
      </c>
      <c r="E363" t="s">
        <v>351</v>
      </c>
      <c r="F363">
        <v>2</v>
      </c>
      <c r="G363" t="s">
        <v>16</v>
      </c>
      <c r="H363">
        <v>420</v>
      </c>
      <c r="I363">
        <v>3702636</v>
      </c>
      <c r="J363" s="21">
        <v>0.56597222222222221</v>
      </c>
      <c r="K363">
        <v>3702636</v>
      </c>
      <c r="L363">
        <v>3702636</v>
      </c>
      <c r="M363" t="str">
        <f t="shared" si="10"/>
        <v/>
      </c>
    </row>
    <row r="364" spans="1:13" x14ac:dyDescent="0.45">
      <c r="A364" s="19">
        <f t="shared" si="11"/>
        <v>421</v>
      </c>
      <c r="B364" t="s">
        <v>970</v>
      </c>
      <c r="C364" t="s">
        <v>971</v>
      </c>
      <c r="D364" t="s">
        <v>953</v>
      </c>
      <c r="E364" t="s">
        <v>972</v>
      </c>
      <c r="F364">
        <v>2</v>
      </c>
      <c r="G364" t="s">
        <v>16</v>
      </c>
      <c r="H364">
        <v>421</v>
      </c>
      <c r="I364">
        <v>3673647</v>
      </c>
      <c r="J364" s="21">
        <v>0.56614583333333335</v>
      </c>
      <c r="K364">
        <v>3673647</v>
      </c>
      <c r="L364">
        <v>3673647</v>
      </c>
      <c r="M364" t="str">
        <f t="shared" si="10"/>
        <v/>
      </c>
    </row>
    <row r="365" spans="1:13" x14ac:dyDescent="0.45">
      <c r="A365" s="19">
        <f t="shared" si="11"/>
        <v>422</v>
      </c>
      <c r="B365" t="s">
        <v>973</v>
      </c>
      <c r="C365" t="s">
        <v>974</v>
      </c>
      <c r="D365" t="s">
        <v>953</v>
      </c>
      <c r="E365" t="s">
        <v>975</v>
      </c>
      <c r="F365">
        <v>2</v>
      </c>
      <c r="G365" t="s">
        <v>16</v>
      </c>
      <c r="H365">
        <v>422</v>
      </c>
      <c r="I365">
        <v>3669066</v>
      </c>
      <c r="J365" s="21">
        <v>0.5662962962962963</v>
      </c>
      <c r="K365">
        <v>3669066</v>
      </c>
      <c r="L365">
        <v>3669066</v>
      </c>
      <c r="M365" t="str">
        <f t="shared" si="10"/>
        <v/>
      </c>
    </row>
    <row r="366" spans="1:13" x14ac:dyDescent="0.45">
      <c r="A366" s="19">
        <f t="shared" si="11"/>
        <v>423</v>
      </c>
      <c r="B366" t="s">
        <v>976</v>
      </c>
      <c r="C366" t="s">
        <v>977</v>
      </c>
      <c r="D366" t="s">
        <v>953</v>
      </c>
      <c r="E366" t="s">
        <v>366</v>
      </c>
      <c r="F366">
        <v>2</v>
      </c>
      <c r="G366" t="s">
        <v>16</v>
      </c>
      <c r="H366">
        <v>423</v>
      </c>
      <c r="I366">
        <v>3632684</v>
      </c>
      <c r="J366" s="21">
        <v>0.56649305555555551</v>
      </c>
      <c r="K366">
        <v>3632684</v>
      </c>
      <c r="L366">
        <v>3632684</v>
      </c>
      <c r="M366" t="str">
        <f t="shared" si="10"/>
        <v/>
      </c>
    </row>
    <row r="367" spans="1:13" x14ac:dyDescent="0.45">
      <c r="A367" s="19">
        <f t="shared" si="11"/>
        <v>424</v>
      </c>
      <c r="B367" t="s">
        <v>47</v>
      </c>
      <c r="C367" t="s">
        <v>100</v>
      </c>
      <c r="D367" t="s">
        <v>953</v>
      </c>
      <c r="E367" t="s">
        <v>169</v>
      </c>
      <c r="F367">
        <v>2</v>
      </c>
      <c r="G367" t="s">
        <v>16</v>
      </c>
      <c r="H367">
        <v>424</v>
      </c>
      <c r="I367">
        <v>3656584</v>
      </c>
      <c r="J367" s="21">
        <v>0.56666666666666665</v>
      </c>
      <c r="K367">
        <v>3656584</v>
      </c>
      <c r="L367">
        <v>3656584</v>
      </c>
      <c r="M367" t="str">
        <f t="shared" si="10"/>
        <v/>
      </c>
    </row>
    <row r="368" spans="1:13" x14ac:dyDescent="0.45">
      <c r="A368" s="19">
        <f t="shared" si="11"/>
        <v>425</v>
      </c>
      <c r="B368" t="s">
        <v>212</v>
      </c>
      <c r="C368" t="s">
        <v>978</v>
      </c>
      <c r="D368" t="s">
        <v>953</v>
      </c>
      <c r="E368" t="s">
        <v>224</v>
      </c>
      <c r="F368">
        <v>2</v>
      </c>
      <c r="G368" t="s">
        <v>16</v>
      </c>
      <c r="H368">
        <v>425</v>
      </c>
      <c r="I368">
        <v>3917366</v>
      </c>
      <c r="J368" s="21">
        <v>0.56684027777777779</v>
      </c>
      <c r="K368">
        <v>3917366</v>
      </c>
      <c r="L368">
        <v>3917366</v>
      </c>
      <c r="M368" t="str">
        <f t="shared" si="10"/>
        <v/>
      </c>
    </row>
    <row r="369" spans="1:13" x14ac:dyDescent="0.45">
      <c r="A369" s="19">
        <f t="shared" si="11"/>
        <v>426</v>
      </c>
      <c r="B369" t="s">
        <v>70</v>
      </c>
      <c r="C369" t="s">
        <v>979</v>
      </c>
      <c r="D369" t="s">
        <v>953</v>
      </c>
      <c r="E369" t="s">
        <v>498</v>
      </c>
      <c r="F369">
        <v>2</v>
      </c>
      <c r="G369" t="s">
        <v>16</v>
      </c>
      <c r="H369">
        <v>426</v>
      </c>
      <c r="I369">
        <v>3633369</v>
      </c>
      <c r="J369" s="21">
        <v>0.56700231481481478</v>
      </c>
      <c r="K369">
        <v>3633369</v>
      </c>
      <c r="L369">
        <v>3633369</v>
      </c>
      <c r="M369" t="str">
        <f t="shared" si="10"/>
        <v/>
      </c>
    </row>
    <row r="370" spans="1:13" x14ac:dyDescent="0.45">
      <c r="A370" s="19">
        <f t="shared" si="11"/>
        <v>427</v>
      </c>
      <c r="B370" t="s">
        <v>980</v>
      </c>
      <c r="C370" t="s">
        <v>981</v>
      </c>
      <c r="D370" t="s">
        <v>953</v>
      </c>
      <c r="E370" t="s">
        <v>197</v>
      </c>
      <c r="F370">
        <v>2</v>
      </c>
      <c r="G370" t="s">
        <v>16</v>
      </c>
      <c r="H370">
        <v>427</v>
      </c>
      <c r="I370">
        <v>3635471</v>
      </c>
      <c r="J370" s="21">
        <v>0.56718749999999996</v>
      </c>
      <c r="K370">
        <v>3635471</v>
      </c>
      <c r="L370">
        <v>3635471</v>
      </c>
      <c r="M370" t="str">
        <f t="shared" si="10"/>
        <v/>
      </c>
    </row>
    <row r="371" spans="1:13" x14ac:dyDescent="0.45">
      <c r="A371" s="19">
        <f t="shared" si="11"/>
        <v>428</v>
      </c>
      <c r="B371" t="s">
        <v>206</v>
      </c>
      <c r="C371" t="s">
        <v>982</v>
      </c>
      <c r="D371" t="s">
        <v>953</v>
      </c>
      <c r="E371" t="s">
        <v>638</v>
      </c>
      <c r="F371">
        <v>2</v>
      </c>
      <c r="G371" t="s">
        <v>16</v>
      </c>
      <c r="H371">
        <v>428</v>
      </c>
      <c r="I371">
        <v>4027678</v>
      </c>
      <c r="J371" s="21">
        <v>0.56734953703703705</v>
      </c>
      <c r="K371">
        <v>4027678</v>
      </c>
      <c r="L371">
        <v>4027678</v>
      </c>
      <c r="M371" t="str">
        <f t="shared" si="10"/>
        <v/>
      </c>
    </row>
    <row r="372" spans="1:13" x14ac:dyDescent="0.45">
      <c r="A372" s="19">
        <f t="shared" si="11"/>
        <v>429</v>
      </c>
      <c r="B372" t="s">
        <v>983</v>
      </c>
      <c r="C372" t="s">
        <v>984</v>
      </c>
      <c r="D372" t="s">
        <v>953</v>
      </c>
      <c r="E372" t="s">
        <v>190</v>
      </c>
      <c r="F372">
        <v>2</v>
      </c>
      <c r="G372" t="s">
        <v>16</v>
      </c>
      <c r="H372">
        <v>429</v>
      </c>
      <c r="I372">
        <v>3738671</v>
      </c>
      <c r="J372" s="21">
        <v>0.56753472222222223</v>
      </c>
      <c r="K372">
        <v>3738671</v>
      </c>
      <c r="L372">
        <v>3738671</v>
      </c>
      <c r="M372" t="str">
        <f t="shared" si="10"/>
        <v/>
      </c>
    </row>
    <row r="373" spans="1:13" x14ac:dyDescent="0.45">
      <c r="A373" s="19">
        <f t="shared" si="11"/>
        <v>430</v>
      </c>
      <c r="B373" t="s">
        <v>985</v>
      </c>
      <c r="C373" t="s">
        <v>986</v>
      </c>
      <c r="D373" t="s">
        <v>953</v>
      </c>
      <c r="E373" t="s">
        <v>177</v>
      </c>
      <c r="F373">
        <v>2</v>
      </c>
      <c r="G373" t="s">
        <v>16</v>
      </c>
      <c r="H373">
        <v>430</v>
      </c>
      <c r="I373">
        <v>3653847</v>
      </c>
      <c r="J373" s="21">
        <v>0.56770833333333337</v>
      </c>
      <c r="K373">
        <v>3653847</v>
      </c>
      <c r="L373">
        <v>3653847</v>
      </c>
      <c r="M373" t="str">
        <f t="shared" si="10"/>
        <v/>
      </c>
    </row>
    <row r="374" spans="1:13" x14ac:dyDescent="0.45">
      <c r="A374" s="19">
        <f t="shared" si="11"/>
        <v>431</v>
      </c>
      <c r="B374" t="s">
        <v>286</v>
      </c>
      <c r="C374" t="s">
        <v>987</v>
      </c>
      <c r="D374" t="s">
        <v>953</v>
      </c>
      <c r="E374" t="s">
        <v>244</v>
      </c>
      <c r="F374">
        <v>2</v>
      </c>
      <c r="G374" t="s">
        <v>16</v>
      </c>
      <c r="H374">
        <v>431</v>
      </c>
      <c r="I374">
        <v>3659406</v>
      </c>
      <c r="J374" s="21">
        <v>0.5678819444444444</v>
      </c>
      <c r="K374">
        <v>3659406</v>
      </c>
      <c r="L374">
        <v>3659406</v>
      </c>
      <c r="M374" t="str">
        <f t="shared" si="10"/>
        <v/>
      </c>
    </row>
    <row r="375" spans="1:13" x14ac:dyDescent="0.45">
      <c r="A375" s="19">
        <f t="shared" si="11"/>
        <v>432</v>
      </c>
      <c r="B375" t="s">
        <v>181</v>
      </c>
      <c r="C375" t="s">
        <v>988</v>
      </c>
      <c r="D375" t="s">
        <v>953</v>
      </c>
      <c r="E375" t="s">
        <v>133</v>
      </c>
      <c r="F375">
        <v>2</v>
      </c>
      <c r="G375" t="s">
        <v>16</v>
      </c>
      <c r="H375">
        <v>432</v>
      </c>
      <c r="I375">
        <v>3731247</v>
      </c>
      <c r="J375" s="21">
        <v>0.56805555555555554</v>
      </c>
      <c r="K375">
        <v>3731247</v>
      </c>
      <c r="L375">
        <v>3731247</v>
      </c>
      <c r="M375" t="str">
        <f t="shared" si="10"/>
        <v/>
      </c>
    </row>
    <row r="376" spans="1:13" x14ac:dyDescent="0.45">
      <c r="A376" s="19">
        <f t="shared" si="11"/>
        <v>433</v>
      </c>
      <c r="B376" t="s">
        <v>277</v>
      </c>
      <c r="C376" t="s">
        <v>989</v>
      </c>
      <c r="D376" t="s">
        <v>953</v>
      </c>
      <c r="E376" t="s">
        <v>132</v>
      </c>
      <c r="F376">
        <v>2</v>
      </c>
      <c r="G376" t="s">
        <v>16</v>
      </c>
      <c r="H376">
        <v>433</v>
      </c>
      <c r="I376">
        <v>3817350</v>
      </c>
      <c r="J376" s="21">
        <v>0.56822916666666667</v>
      </c>
      <c r="K376">
        <v>3817350</v>
      </c>
      <c r="L376">
        <v>3817350</v>
      </c>
      <c r="M376" t="str">
        <f t="shared" si="10"/>
        <v/>
      </c>
    </row>
    <row r="377" spans="1:13" x14ac:dyDescent="0.45">
      <c r="A377" s="19">
        <f t="shared" si="11"/>
        <v>434</v>
      </c>
      <c r="B377" t="s">
        <v>291</v>
      </c>
      <c r="C377" t="s">
        <v>990</v>
      </c>
      <c r="D377" t="s">
        <v>953</v>
      </c>
      <c r="E377" t="s">
        <v>244</v>
      </c>
      <c r="F377">
        <v>2</v>
      </c>
      <c r="G377" t="s">
        <v>16</v>
      </c>
      <c r="H377">
        <v>434</v>
      </c>
      <c r="I377">
        <v>3603354</v>
      </c>
      <c r="J377" s="21">
        <v>0.56840277777777781</v>
      </c>
      <c r="K377">
        <v>3603354</v>
      </c>
      <c r="L377">
        <v>3603354</v>
      </c>
      <c r="M377" t="str">
        <f t="shared" si="10"/>
        <v/>
      </c>
    </row>
    <row r="378" spans="1:13" x14ac:dyDescent="0.45">
      <c r="A378" s="19">
        <f t="shared" si="11"/>
        <v>435</v>
      </c>
      <c r="B378" t="s">
        <v>35</v>
      </c>
      <c r="C378" t="s">
        <v>304</v>
      </c>
      <c r="D378" t="s">
        <v>953</v>
      </c>
      <c r="E378" t="s">
        <v>508</v>
      </c>
      <c r="F378">
        <v>2</v>
      </c>
      <c r="G378" t="s">
        <v>16</v>
      </c>
      <c r="H378">
        <v>435</v>
      </c>
      <c r="I378">
        <v>3914777</v>
      </c>
      <c r="J378" s="21">
        <v>0.56857638888888884</v>
      </c>
      <c r="K378">
        <v>3914777</v>
      </c>
      <c r="L378">
        <v>3914777</v>
      </c>
      <c r="M378" t="str">
        <f t="shared" si="10"/>
        <v/>
      </c>
    </row>
    <row r="379" spans="1:13" x14ac:dyDescent="0.45">
      <c r="A379" s="19">
        <f t="shared" si="11"/>
        <v>436</v>
      </c>
      <c r="B379" t="s">
        <v>991</v>
      </c>
      <c r="C379" t="s">
        <v>189</v>
      </c>
      <c r="D379" t="s">
        <v>953</v>
      </c>
      <c r="E379" t="s">
        <v>190</v>
      </c>
      <c r="F379">
        <v>2</v>
      </c>
      <c r="G379" t="s">
        <v>16</v>
      </c>
      <c r="H379">
        <v>436</v>
      </c>
      <c r="I379">
        <v>3920733</v>
      </c>
      <c r="J379" s="21">
        <v>0.56874999999999998</v>
      </c>
      <c r="K379">
        <v>3920733</v>
      </c>
      <c r="L379">
        <v>3920733</v>
      </c>
      <c r="M379" t="str">
        <f t="shared" si="10"/>
        <v/>
      </c>
    </row>
    <row r="380" spans="1:13" x14ac:dyDescent="0.45">
      <c r="A380" s="19">
        <f t="shared" si="11"/>
        <v>437</v>
      </c>
      <c r="B380" t="s">
        <v>992</v>
      </c>
      <c r="C380" t="s">
        <v>993</v>
      </c>
      <c r="D380" t="s">
        <v>953</v>
      </c>
      <c r="E380" t="s">
        <v>877</v>
      </c>
      <c r="F380">
        <v>2</v>
      </c>
      <c r="G380" t="s">
        <v>16</v>
      </c>
      <c r="H380">
        <v>437</v>
      </c>
      <c r="I380">
        <v>3631660</v>
      </c>
      <c r="J380" s="21">
        <v>0.56892361111111112</v>
      </c>
      <c r="K380">
        <v>3631660</v>
      </c>
      <c r="L380">
        <v>3631660</v>
      </c>
      <c r="M380" t="str">
        <f t="shared" si="10"/>
        <v/>
      </c>
    </row>
    <row r="381" spans="1:13" x14ac:dyDescent="0.45">
      <c r="A381" s="19">
        <f t="shared" si="11"/>
        <v>438</v>
      </c>
      <c r="B381" t="s">
        <v>994</v>
      </c>
      <c r="C381" t="s">
        <v>703</v>
      </c>
      <c r="D381" t="s">
        <v>953</v>
      </c>
      <c r="E381" t="s">
        <v>148</v>
      </c>
      <c r="F381">
        <v>2</v>
      </c>
      <c r="G381" t="s">
        <v>16</v>
      </c>
      <c r="H381">
        <v>438</v>
      </c>
      <c r="I381">
        <v>3640513</v>
      </c>
      <c r="J381" s="21">
        <v>0.5690856481481481</v>
      </c>
      <c r="K381">
        <v>3640513</v>
      </c>
      <c r="L381">
        <v>3640513</v>
      </c>
      <c r="M381" t="str">
        <f t="shared" si="10"/>
        <v/>
      </c>
    </row>
    <row r="382" spans="1:13" x14ac:dyDescent="0.45">
      <c r="A382" s="19">
        <f t="shared" si="11"/>
        <v>439</v>
      </c>
      <c r="B382" t="s">
        <v>995</v>
      </c>
      <c r="C382" t="s">
        <v>996</v>
      </c>
      <c r="D382" t="s">
        <v>953</v>
      </c>
      <c r="E382" t="s">
        <v>638</v>
      </c>
      <c r="F382">
        <v>2</v>
      </c>
      <c r="G382" t="s">
        <v>16</v>
      </c>
      <c r="H382">
        <v>439</v>
      </c>
      <c r="I382">
        <v>3645835</v>
      </c>
      <c r="J382" s="21">
        <v>0.56927083333333328</v>
      </c>
      <c r="K382">
        <v>3645835</v>
      </c>
      <c r="L382">
        <v>3645835</v>
      </c>
      <c r="M382" t="str">
        <f t="shared" si="10"/>
        <v/>
      </c>
    </row>
    <row r="383" spans="1:13" x14ac:dyDescent="0.45">
      <c r="A383" s="19">
        <f t="shared" si="11"/>
        <v>440</v>
      </c>
      <c r="B383" t="s">
        <v>284</v>
      </c>
      <c r="C383" t="s">
        <v>997</v>
      </c>
      <c r="D383" t="s">
        <v>953</v>
      </c>
      <c r="E383" t="s">
        <v>998</v>
      </c>
      <c r="F383">
        <v>2</v>
      </c>
      <c r="G383" t="s">
        <v>16</v>
      </c>
      <c r="H383">
        <v>440</v>
      </c>
      <c r="I383">
        <v>4018776</v>
      </c>
      <c r="J383" s="21">
        <v>0.56944444444444442</v>
      </c>
      <c r="K383">
        <v>4018776</v>
      </c>
      <c r="L383">
        <v>4018776</v>
      </c>
      <c r="M383" t="str">
        <f t="shared" si="10"/>
        <v/>
      </c>
    </row>
    <row r="384" spans="1:13" x14ac:dyDescent="0.45">
      <c r="A384" s="19">
        <f t="shared" si="11"/>
        <v>441</v>
      </c>
      <c r="B384" t="s">
        <v>999</v>
      </c>
      <c r="C384" t="s">
        <v>1000</v>
      </c>
      <c r="D384" t="s">
        <v>953</v>
      </c>
      <c r="E384" t="s">
        <v>290</v>
      </c>
      <c r="F384">
        <v>2</v>
      </c>
      <c r="G384" t="s">
        <v>16</v>
      </c>
      <c r="H384">
        <v>441</v>
      </c>
      <c r="I384">
        <v>3730587</v>
      </c>
      <c r="J384" s="21">
        <v>0.5696296296296296</v>
      </c>
      <c r="K384">
        <v>3730587</v>
      </c>
      <c r="L384">
        <v>3730587</v>
      </c>
      <c r="M384" t="str">
        <f t="shared" si="10"/>
        <v/>
      </c>
    </row>
    <row r="385" spans="1:13" x14ac:dyDescent="0.45">
      <c r="A385" s="19">
        <f t="shared" si="11"/>
        <v>442</v>
      </c>
      <c r="B385" t="s">
        <v>1001</v>
      </c>
      <c r="C385" t="s">
        <v>1002</v>
      </c>
      <c r="D385" t="s">
        <v>953</v>
      </c>
      <c r="E385" t="s">
        <v>244</v>
      </c>
      <c r="F385">
        <v>2</v>
      </c>
      <c r="G385" t="s">
        <v>16</v>
      </c>
      <c r="H385">
        <v>442</v>
      </c>
      <c r="I385">
        <v>3648615</v>
      </c>
      <c r="J385" s="21">
        <v>0.5697916666666667</v>
      </c>
      <c r="K385">
        <v>3648615</v>
      </c>
      <c r="L385">
        <v>3648615</v>
      </c>
      <c r="M385" t="str">
        <f t="shared" si="10"/>
        <v/>
      </c>
    </row>
    <row r="386" spans="1:13" x14ac:dyDescent="0.45">
      <c r="A386" s="19">
        <f t="shared" si="11"/>
        <v>443</v>
      </c>
      <c r="B386" t="s">
        <v>1003</v>
      </c>
      <c r="C386" t="s">
        <v>1004</v>
      </c>
      <c r="D386" t="s">
        <v>953</v>
      </c>
      <c r="E386" t="s">
        <v>638</v>
      </c>
      <c r="F386">
        <v>2</v>
      </c>
      <c r="G386" t="s">
        <v>16</v>
      </c>
      <c r="H386">
        <v>443</v>
      </c>
      <c r="I386">
        <v>3647021</v>
      </c>
      <c r="J386" s="21">
        <v>0.56996527777777772</v>
      </c>
      <c r="K386">
        <v>3647021</v>
      </c>
      <c r="L386">
        <v>3647021</v>
      </c>
      <c r="M386" t="str">
        <f t="shared" si="10"/>
        <v/>
      </c>
    </row>
    <row r="387" spans="1:13" x14ac:dyDescent="0.45">
      <c r="A387" s="19">
        <f t="shared" si="11"/>
        <v>444</v>
      </c>
      <c r="B387" t="s">
        <v>93</v>
      </c>
      <c r="C387" t="s">
        <v>1005</v>
      </c>
      <c r="D387" t="s">
        <v>953</v>
      </c>
      <c r="E387" t="s">
        <v>132</v>
      </c>
      <c r="F387">
        <v>2</v>
      </c>
      <c r="G387" t="s">
        <v>16</v>
      </c>
      <c r="H387">
        <v>444</v>
      </c>
      <c r="I387">
        <v>3669058</v>
      </c>
      <c r="J387" s="21">
        <v>0.57013888888888886</v>
      </c>
      <c r="K387">
        <v>3669058</v>
      </c>
      <c r="L387">
        <v>3669058</v>
      </c>
      <c r="M387" t="str">
        <f t="shared" ref="M387:M450" si="12">IF(I387&lt;&gt;L387,L387,"")</f>
        <v/>
      </c>
    </row>
    <row r="388" spans="1:13" x14ac:dyDescent="0.45">
      <c r="A388" s="19">
        <f t="shared" ref="A388:A451" si="13">H388</f>
        <v>445</v>
      </c>
      <c r="B388" t="s">
        <v>1006</v>
      </c>
      <c r="C388" t="s">
        <v>530</v>
      </c>
      <c r="D388" t="s">
        <v>953</v>
      </c>
      <c r="E388" t="s">
        <v>58</v>
      </c>
      <c r="F388">
        <v>2</v>
      </c>
      <c r="G388" t="s">
        <v>16</v>
      </c>
      <c r="H388">
        <v>445</v>
      </c>
      <c r="I388">
        <v>3642717</v>
      </c>
      <c r="J388" s="21">
        <v>0.5703125</v>
      </c>
      <c r="K388">
        <v>3642717</v>
      </c>
      <c r="L388">
        <v>3642717</v>
      </c>
      <c r="M388" t="str">
        <f t="shared" si="12"/>
        <v/>
      </c>
    </row>
    <row r="389" spans="1:13" x14ac:dyDescent="0.45">
      <c r="A389" s="19">
        <f t="shared" si="13"/>
        <v>446</v>
      </c>
      <c r="B389" t="s">
        <v>1007</v>
      </c>
      <c r="C389" t="s">
        <v>1008</v>
      </c>
      <c r="D389" t="s">
        <v>953</v>
      </c>
      <c r="E389" t="s">
        <v>132</v>
      </c>
      <c r="F389">
        <v>2</v>
      </c>
      <c r="G389" t="s">
        <v>16</v>
      </c>
      <c r="H389">
        <v>446</v>
      </c>
      <c r="I389">
        <v>3658796</v>
      </c>
      <c r="J389" s="21">
        <v>0.57048611111111114</v>
      </c>
      <c r="K389">
        <v>3658796</v>
      </c>
      <c r="L389">
        <v>3658796</v>
      </c>
      <c r="M389" t="str">
        <f t="shared" si="12"/>
        <v/>
      </c>
    </row>
    <row r="390" spans="1:13" x14ac:dyDescent="0.45">
      <c r="A390" s="19">
        <f t="shared" si="13"/>
        <v>447</v>
      </c>
      <c r="B390" t="s">
        <v>1009</v>
      </c>
      <c r="C390" t="s">
        <v>204</v>
      </c>
      <c r="D390" t="s">
        <v>953</v>
      </c>
      <c r="E390" t="s">
        <v>1010</v>
      </c>
      <c r="F390">
        <v>2</v>
      </c>
      <c r="G390" t="s">
        <v>16</v>
      </c>
      <c r="H390">
        <v>447</v>
      </c>
      <c r="I390">
        <v>3849189</v>
      </c>
      <c r="J390" s="21">
        <v>0.57065972222222228</v>
      </c>
      <c r="K390">
        <v>3849189</v>
      </c>
      <c r="L390">
        <v>3849189</v>
      </c>
      <c r="M390" t="str">
        <f t="shared" si="12"/>
        <v/>
      </c>
    </row>
    <row r="391" spans="1:13" x14ac:dyDescent="0.45">
      <c r="A391" s="19">
        <f t="shared" si="13"/>
        <v>448</v>
      </c>
      <c r="B391" t="s">
        <v>1011</v>
      </c>
      <c r="C391" t="s">
        <v>459</v>
      </c>
      <c r="D391" t="s">
        <v>953</v>
      </c>
      <c r="E391" t="s">
        <v>702</v>
      </c>
      <c r="F391">
        <v>2</v>
      </c>
      <c r="G391" t="s">
        <v>16</v>
      </c>
      <c r="H391">
        <v>448</v>
      </c>
      <c r="I391">
        <v>3653458</v>
      </c>
      <c r="J391" s="21">
        <v>0.5708333333333333</v>
      </c>
      <c r="K391">
        <v>3653458</v>
      </c>
      <c r="L391">
        <v>3653458</v>
      </c>
      <c r="M391" t="str">
        <f t="shared" si="12"/>
        <v/>
      </c>
    </row>
    <row r="392" spans="1:13" x14ac:dyDescent="0.45">
      <c r="A392" s="19">
        <f t="shared" si="13"/>
        <v>449</v>
      </c>
      <c r="B392" t="s">
        <v>1012</v>
      </c>
      <c r="C392" t="s">
        <v>191</v>
      </c>
      <c r="D392" t="s">
        <v>953</v>
      </c>
      <c r="E392" t="s">
        <v>380</v>
      </c>
      <c r="F392">
        <v>2</v>
      </c>
      <c r="G392" t="s">
        <v>16</v>
      </c>
      <c r="H392">
        <v>449</v>
      </c>
      <c r="I392">
        <v>3648102</v>
      </c>
      <c r="J392" s="21">
        <v>0.5709953703703704</v>
      </c>
      <c r="K392">
        <v>3648102</v>
      </c>
      <c r="L392">
        <v>3648102</v>
      </c>
      <c r="M392" t="str">
        <f t="shared" si="12"/>
        <v/>
      </c>
    </row>
    <row r="393" spans="1:13" x14ac:dyDescent="0.45">
      <c r="A393" s="19">
        <f t="shared" si="13"/>
        <v>450</v>
      </c>
      <c r="B393" t="s">
        <v>1013</v>
      </c>
      <c r="C393" t="s">
        <v>1014</v>
      </c>
      <c r="D393" t="s">
        <v>953</v>
      </c>
      <c r="E393" t="s">
        <v>498</v>
      </c>
      <c r="F393">
        <v>2</v>
      </c>
      <c r="G393" t="s">
        <v>16</v>
      </c>
      <c r="H393">
        <v>450</v>
      </c>
      <c r="I393">
        <v>3929056</v>
      </c>
      <c r="J393" s="21">
        <v>0.57118055555555558</v>
      </c>
      <c r="K393">
        <v>3929056</v>
      </c>
      <c r="L393">
        <v>3929056</v>
      </c>
      <c r="M393" t="str">
        <f t="shared" si="12"/>
        <v/>
      </c>
    </row>
    <row r="394" spans="1:13" x14ac:dyDescent="0.45">
      <c r="A394" s="19">
        <f t="shared" si="13"/>
        <v>451</v>
      </c>
      <c r="B394" t="s">
        <v>1015</v>
      </c>
      <c r="C394" t="s">
        <v>1016</v>
      </c>
      <c r="D394" t="s">
        <v>953</v>
      </c>
      <c r="E394" t="s">
        <v>159</v>
      </c>
      <c r="F394">
        <v>2</v>
      </c>
      <c r="G394" t="s">
        <v>16</v>
      </c>
      <c r="H394">
        <v>451</v>
      </c>
      <c r="I394">
        <v>3824265</v>
      </c>
      <c r="J394" s="21">
        <v>0.57136574074074076</v>
      </c>
      <c r="K394">
        <v>3824265</v>
      </c>
      <c r="L394">
        <v>3824265</v>
      </c>
      <c r="M394" t="str">
        <f t="shared" si="12"/>
        <v/>
      </c>
    </row>
    <row r="395" spans="1:13" x14ac:dyDescent="0.45">
      <c r="A395" s="19">
        <f t="shared" si="13"/>
        <v>452</v>
      </c>
      <c r="B395" t="s">
        <v>1017</v>
      </c>
      <c r="C395" t="s">
        <v>1018</v>
      </c>
      <c r="D395" t="s">
        <v>953</v>
      </c>
      <c r="E395" t="s">
        <v>998</v>
      </c>
      <c r="F395">
        <v>2</v>
      </c>
      <c r="G395" t="s">
        <v>16</v>
      </c>
      <c r="H395">
        <v>452</v>
      </c>
      <c r="I395">
        <v>3813003</v>
      </c>
      <c r="J395" s="21">
        <v>0.57152777777777775</v>
      </c>
      <c r="K395">
        <v>3813003</v>
      </c>
      <c r="L395">
        <v>3813003</v>
      </c>
      <c r="M395" t="str">
        <f t="shared" si="12"/>
        <v/>
      </c>
    </row>
    <row r="396" spans="1:13" x14ac:dyDescent="0.45">
      <c r="A396" s="19">
        <f t="shared" si="13"/>
        <v>453</v>
      </c>
      <c r="B396" t="s">
        <v>1019</v>
      </c>
      <c r="C396" t="s">
        <v>1020</v>
      </c>
      <c r="D396" t="s">
        <v>953</v>
      </c>
      <c r="E396" t="s">
        <v>95</v>
      </c>
      <c r="F396">
        <v>2</v>
      </c>
      <c r="G396" t="s">
        <v>16</v>
      </c>
      <c r="H396">
        <v>453</v>
      </c>
      <c r="I396">
        <v>3701505</v>
      </c>
      <c r="J396" s="21">
        <v>0.57170138888888888</v>
      </c>
      <c r="K396">
        <v>3701505</v>
      </c>
      <c r="L396">
        <v>3701505</v>
      </c>
      <c r="M396" t="str">
        <f t="shared" si="12"/>
        <v/>
      </c>
    </row>
    <row r="397" spans="1:13" x14ac:dyDescent="0.45">
      <c r="A397" s="19">
        <f t="shared" si="13"/>
        <v>454</v>
      </c>
      <c r="B397" t="s">
        <v>1021</v>
      </c>
      <c r="C397" t="s">
        <v>1022</v>
      </c>
      <c r="D397" t="s">
        <v>953</v>
      </c>
      <c r="E397" t="s">
        <v>58</v>
      </c>
      <c r="F397">
        <v>2</v>
      </c>
      <c r="G397" t="s">
        <v>16</v>
      </c>
      <c r="H397">
        <v>454</v>
      </c>
      <c r="I397">
        <v>4020301</v>
      </c>
      <c r="J397" s="21">
        <v>0.57187500000000002</v>
      </c>
      <c r="K397">
        <v>4020301</v>
      </c>
      <c r="L397">
        <v>4020301</v>
      </c>
      <c r="M397" t="str">
        <f t="shared" si="12"/>
        <v/>
      </c>
    </row>
    <row r="398" spans="1:13" x14ac:dyDescent="0.45">
      <c r="A398" s="19">
        <f t="shared" si="13"/>
        <v>455</v>
      </c>
      <c r="B398" t="s">
        <v>1023</v>
      </c>
      <c r="C398" t="s">
        <v>1024</v>
      </c>
      <c r="D398" t="s">
        <v>953</v>
      </c>
      <c r="E398" t="s">
        <v>1025</v>
      </c>
      <c r="F398">
        <v>2</v>
      </c>
      <c r="G398" t="s">
        <v>16</v>
      </c>
      <c r="H398">
        <v>455</v>
      </c>
      <c r="I398">
        <v>3852167</v>
      </c>
      <c r="J398" s="21">
        <v>0.57203703703703701</v>
      </c>
      <c r="K398">
        <v>3852167</v>
      </c>
      <c r="L398">
        <v>3852167</v>
      </c>
      <c r="M398" t="str">
        <f t="shared" si="12"/>
        <v/>
      </c>
    </row>
    <row r="399" spans="1:13" x14ac:dyDescent="0.45">
      <c r="A399" s="19">
        <f t="shared" si="13"/>
        <v>456</v>
      </c>
      <c r="B399" t="s">
        <v>1026</v>
      </c>
      <c r="C399" t="s">
        <v>1027</v>
      </c>
      <c r="D399" t="s">
        <v>953</v>
      </c>
      <c r="E399" t="s">
        <v>638</v>
      </c>
      <c r="F399">
        <v>2</v>
      </c>
      <c r="G399" t="s">
        <v>16</v>
      </c>
      <c r="H399">
        <v>456</v>
      </c>
      <c r="I399">
        <v>4022190</v>
      </c>
      <c r="J399" s="21">
        <v>0.57222222222222219</v>
      </c>
      <c r="K399">
        <v>4022190</v>
      </c>
      <c r="L399">
        <v>4022190</v>
      </c>
      <c r="M399" t="str">
        <f t="shared" si="12"/>
        <v/>
      </c>
    </row>
    <row r="400" spans="1:13" x14ac:dyDescent="0.45">
      <c r="A400" s="19">
        <f t="shared" si="13"/>
        <v>457</v>
      </c>
      <c r="B400" t="s">
        <v>70</v>
      </c>
      <c r="C400" t="s">
        <v>1028</v>
      </c>
      <c r="D400" t="s">
        <v>953</v>
      </c>
      <c r="E400" t="s">
        <v>485</v>
      </c>
      <c r="F400">
        <v>2</v>
      </c>
      <c r="G400" t="s">
        <v>16</v>
      </c>
      <c r="H400">
        <v>457</v>
      </c>
      <c r="I400">
        <v>3634045</v>
      </c>
      <c r="J400" s="21">
        <v>0.57239583333333333</v>
      </c>
      <c r="K400">
        <v>3634045</v>
      </c>
      <c r="L400">
        <v>3634045</v>
      </c>
      <c r="M400" t="str">
        <f t="shared" si="12"/>
        <v/>
      </c>
    </row>
    <row r="401" spans="1:13" x14ac:dyDescent="0.45">
      <c r="A401" s="19">
        <f t="shared" si="13"/>
        <v>458</v>
      </c>
      <c r="B401" t="s">
        <v>1029</v>
      </c>
      <c r="C401" t="s">
        <v>667</v>
      </c>
      <c r="D401" t="s">
        <v>953</v>
      </c>
      <c r="E401" t="s">
        <v>296</v>
      </c>
      <c r="F401">
        <v>2</v>
      </c>
      <c r="G401" t="s">
        <v>16</v>
      </c>
      <c r="H401">
        <v>458</v>
      </c>
      <c r="I401">
        <v>4021598</v>
      </c>
      <c r="J401" s="21">
        <v>0.57256944444444446</v>
      </c>
      <c r="K401">
        <v>4021598</v>
      </c>
      <c r="L401">
        <v>4021598</v>
      </c>
      <c r="M401" t="str">
        <f t="shared" si="12"/>
        <v/>
      </c>
    </row>
    <row r="402" spans="1:13" x14ac:dyDescent="0.45">
      <c r="A402" s="19">
        <f t="shared" si="13"/>
        <v>459</v>
      </c>
      <c r="B402" t="s">
        <v>1030</v>
      </c>
      <c r="C402" t="s">
        <v>1031</v>
      </c>
      <c r="D402" t="s">
        <v>953</v>
      </c>
      <c r="E402" t="s">
        <v>126</v>
      </c>
      <c r="F402">
        <v>2</v>
      </c>
      <c r="G402" t="s">
        <v>16</v>
      </c>
      <c r="H402">
        <v>459</v>
      </c>
      <c r="I402">
        <v>3661337</v>
      </c>
      <c r="J402" s="21">
        <v>0.5727430555555556</v>
      </c>
      <c r="K402">
        <v>3661337</v>
      </c>
      <c r="L402">
        <v>3661337</v>
      </c>
      <c r="M402" t="str">
        <f t="shared" si="12"/>
        <v/>
      </c>
    </row>
    <row r="403" spans="1:13" x14ac:dyDescent="0.45">
      <c r="A403" s="19">
        <f t="shared" si="13"/>
        <v>460</v>
      </c>
      <c r="B403" t="s">
        <v>1032</v>
      </c>
      <c r="C403" t="s">
        <v>1033</v>
      </c>
      <c r="D403" t="s">
        <v>953</v>
      </c>
      <c r="E403" t="s">
        <v>376</v>
      </c>
      <c r="F403">
        <v>2</v>
      </c>
      <c r="G403" t="s">
        <v>16</v>
      </c>
      <c r="H403">
        <v>460</v>
      </c>
      <c r="I403">
        <v>2</v>
      </c>
      <c r="J403" s="21">
        <v>0.57291666666666663</v>
      </c>
      <c r="K403">
        <v>2</v>
      </c>
      <c r="L403">
        <v>2</v>
      </c>
      <c r="M403" t="str">
        <f t="shared" si="12"/>
        <v/>
      </c>
    </row>
    <row r="404" spans="1:13" x14ac:dyDescent="0.45">
      <c r="A404" s="19">
        <f t="shared" si="13"/>
        <v>461</v>
      </c>
      <c r="B404" t="s">
        <v>1034</v>
      </c>
      <c r="C404" t="s">
        <v>157</v>
      </c>
      <c r="D404" t="s">
        <v>953</v>
      </c>
      <c r="E404" t="s">
        <v>1035</v>
      </c>
      <c r="F404">
        <v>2</v>
      </c>
      <c r="G404" t="s">
        <v>16</v>
      </c>
      <c r="H404">
        <v>461</v>
      </c>
      <c r="I404">
        <v>12</v>
      </c>
      <c r="J404" s="21">
        <v>0.57309027777777777</v>
      </c>
      <c r="K404">
        <v>12</v>
      </c>
      <c r="L404">
        <v>12</v>
      </c>
      <c r="M404" t="str">
        <f t="shared" si="12"/>
        <v/>
      </c>
    </row>
    <row r="405" spans="1:13" x14ac:dyDescent="0.45">
      <c r="A405" s="19">
        <f t="shared" si="13"/>
        <v>462</v>
      </c>
      <c r="B405" t="s">
        <v>1036</v>
      </c>
      <c r="C405" t="s">
        <v>1037</v>
      </c>
      <c r="D405" t="s">
        <v>953</v>
      </c>
      <c r="E405" t="s">
        <v>87</v>
      </c>
      <c r="F405">
        <v>2</v>
      </c>
      <c r="G405" t="s">
        <v>16</v>
      </c>
      <c r="H405">
        <v>462</v>
      </c>
      <c r="I405">
        <v>4021010</v>
      </c>
      <c r="J405" s="21">
        <v>0.57326388888888891</v>
      </c>
      <c r="K405">
        <v>4021010</v>
      </c>
      <c r="L405">
        <v>4021010</v>
      </c>
      <c r="M405" t="str">
        <f t="shared" si="12"/>
        <v/>
      </c>
    </row>
    <row r="406" spans="1:13" x14ac:dyDescent="0.45">
      <c r="A406" s="19">
        <f t="shared" si="13"/>
        <v>463</v>
      </c>
      <c r="B406" t="s">
        <v>1038</v>
      </c>
      <c r="C406" t="s">
        <v>1039</v>
      </c>
      <c r="D406" t="s">
        <v>953</v>
      </c>
      <c r="E406" t="s">
        <v>132</v>
      </c>
      <c r="F406">
        <v>2</v>
      </c>
      <c r="G406" t="s">
        <v>16</v>
      </c>
      <c r="H406">
        <v>463</v>
      </c>
      <c r="I406">
        <v>4021739</v>
      </c>
      <c r="J406" s="21">
        <v>0.57343750000000004</v>
      </c>
      <c r="K406">
        <v>4021739</v>
      </c>
      <c r="L406">
        <v>4021739</v>
      </c>
      <c r="M406" t="str">
        <f t="shared" si="12"/>
        <v/>
      </c>
    </row>
    <row r="407" spans="1:13" x14ac:dyDescent="0.45">
      <c r="A407" s="19">
        <f t="shared" si="13"/>
        <v>464</v>
      </c>
      <c r="B407" t="s">
        <v>66</v>
      </c>
      <c r="C407" t="s">
        <v>1040</v>
      </c>
      <c r="D407" t="s">
        <v>953</v>
      </c>
      <c r="E407" t="s">
        <v>485</v>
      </c>
      <c r="F407">
        <v>2</v>
      </c>
      <c r="G407" t="s">
        <v>16</v>
      </c>
      <c r="H407">
        <v>464</v>
      </c>
      <c r="I407">
        <v>3682663</v>
      </c>
      <c r="J407" s="21">
        <v>0.57361111111111107</v>
      </c>
      <c r="K407">
        <v>3682663</v>
      </c>
      <c r="L407">
        <v>3682663</v>
      </c>
      <c r="M407" t="str">
        <f t="shared" si="12"/>
        <v/>
      </c>
    </row>
    <row r="408" spans="1:13" x14ac:dyDescent="0.45">
      <c r="A408" s="19">
        <f t="shared" si="13"/>
        <v>465</v>
      </c>
      <c r="B408" t="s">
        <v>83</v>
      </c>
      <c r="C408" t="s">
        <v>1041</v>
      </c>
      <c r="D408" t="s">
        <v>953</v>
      </c>
      <c r="E408" t="s">
        <v>668</v>
      </c>
      <c r="F408">
        <v>2</v>
      </c>
      <c r="G408" t="s">
        <v>16</v>
      </c>
      <c r="H408">
        <v>465</v>
      </c>
      <c r="I408">
        <v>3994597</v>
      </c>
      <c r="J408" s="21">
        <v>0.57378472222222221</v>
      </c>
      <c r="K408">
        <v>3994597</v>
      </c>
      <c r="L408">
        <v>3994597</v>
      </c>
      <c r="M408" t="str">
        <f t="shared" si="12"/>
        <v/>
      </c>
    </row>
    <row r="409" spans="1:13" x14ac:dyDescent="0.45">
      <c r="A409" s="19">
        <f t="shared" si="13"/>
        <v>466</v>
      </c>
      <c r="B409" t="s">
        <v>124</v>
      </c>
      <c r="C409" t="s">
        <v>298</v>
      </c>
      <c r="D409" t="s">
        <v>953</v>
      </c>
      <c r="E409" t="s">
        <v>493</v>
      </c>
      <c r="F409">
        <v>2</v>
      </c>
      <c r="G409" t="s">
        <v>16</v>
      </c>
      <c r="H409">
        <v>466</v>
      </c>
      <c r="I409">
        <v>3654910</v>
      </c>
      <c r="J409" s="21">
        <v>0.57395833333333335</v>
      </c>
      <c r="K409">
        <v>3654910</v>
      </c>
      <c r="L409">
        <v>3654910</v>
      </c>
      <c r="M409" t="str">
        <f t="shared" si="12"/>
        <v/>
      </c>
    </row>
    <row r="410" spans="1:13" x14ac:dyDescent="0.45">
      <c r="A410" s="19">
        <f t="shared" si="13"/>
        <v>467</v>
      </c>
      <c r="B410" t="s">
        <v>17</v>
      </c>
      <c r="C410" t="s">
        <v>489</v>
      </c>
      <c r="D410" t="s">
        <v>953</v>
      </c>
      <c r="E410" t="s">
        <v>490</v>
      </c>
      <c r="F410">
        <v>2</v>
      </c>
      <c r="G410" t="s">
        <v>16</v>
      </c>
      <c r="H410">
        <v>467</v>
      </c>
      <c r="I410">
        <v>4021820</v>
      </c>
      <c r="J410" s="21">
        <v>0.57413194444444449</v>
      </c>
      <c r="K410">
        <v>4021820</v>
      </c>
      <c r="L410">
        <v>4021820</v>
      </c>
      <c r="M410" t="str">
        <f t="shared" si="12"/>
        <v/>
      </c>
    </row>
    <row r="411" spans="1:13" x14ac:dyDescent="0.45">
      <c r="A411" s="19">
        <f t="shared" si="13"/>
        <v>468</v>
      </c>
      <c r="B411" t="s">
        <v>1042</v>
      </c>
      <c r="C411" t="s">
        <v>1043</v>
      </c>
      <c r="D411" t="s">
        <v>953</v>
      </c>
      <c r="E411" t="s">
        <v>1044</v>
      </c>
      <c r="F411">
        <v>2</v>
      </c>
      <c r="G411" t="s">
        <v>16</v>
      </c>
      <c r="H411">
        <v>468</v>
      </c>
      <c r="I411">
        <v>3648565</v>
      </c>
      <c r="J411" s="21">
        <v>0.57430555555555551</v>
      </c>
      <c r="K411">
        <v>3648565</v>
      </c>
      <c r="L411">
        <v>3648565</v>
      </c>
      <c r="M411" t="str">
        <f t="shared" si="12"/>
        <v/>
      </c>
    </row>
    <row r="412" spans="1:13" x14ac:dyDescent="0.45">
      <c r="A412" s="19">
        <f t="shared" si="13"/>
        <v>469</v>
      </c>
      <c r="B412" t="s">
        <v>1045</v>
      </c>
      <c r="C412" t="s">
        <v>1046</v>
      </c>
      <c r="D412" t="s">
        <v>953</v>
      </c>
      <c r="E412" t="s">
        <v>319</v>
      </c>
      <c r="F412">
        <v>2</v>
      </c>
      <c r="G412" t="s">
        <v>16</v>
      </c>
      <c r="H412">
        <v>469</v>
      </c>
      <c r="I412">
        <v>3734951</v>
      </c>
      <c r="J412" s="21">
        <v>0.57447916666666665</v>
      </c>
      <c r="K412">
        <v>3734951</v>
      </c>
      <c r="L412">
        <v>3734951</v>
      </c>
      <c r="M412" t="str">
        <f t="shared" si="12"/>
        <v/>
      </c>
    </row>
    <row r="413" spans="1:13" x14ac:dyDescent="0.45">
      <c r="A413" s="19">
        <f t="shared" si="13"/>
        <v>470</v>
      </c>
      <c r="B413" t="s">
        <v>1047</v>
      </c>
      <c r="C413" t="s">
        <v>299</v>
      </c>
      <c r="D413" t="s">
        <v>953</v>
      </c>
      <c r="E413" t="s">
        <v>498</v>
      </c>
      <c r="F413">
        <v>2</v>
      </c>
      <c r="G413" t="s">
        <v>16</v>
      </c>
      <c r="H413">
        <v>470</v>
      </c>
      <c r="I413">
        <v>3739034</v>
      </c>
      <c r="J413" s="21">
        <v>0.57465277777777779</v>
      </c>
      <c r="K413">
        <v>3739034</v>
      </c>
      <c r="L413">
        <v>3739034</v>
      </c>
      <c r="M413" t="str">
        <f t="shared" si="12"/>
        <v/>
      </c>
    </row>
    <row r="414" spans="1:13" x14ac:dyDescent="0.45">
      <c r="A414" s="19">
        <f t="shared" si="13"/>
        <v>471</v>
      </c>
      <c r="B414" t="s">
        <v>120</v>
      </c>
      <c r="C414" t="s">
        <v>1048</v>
      </c>
      <c r="D414" t="s">
        <v>953</v>
      </c>
      <c r="E414" t="s">
        <v>39</v>
      </c>
      <c r="F414">
        <v>2</v>
      </c>
      <c r="G414" t="s">
        <v>16</v>
      </c>
      <c r="H414">
        <v>471</v>
      </c>
      <c r="I414">
        <v>4012084</v>
      </c>
      <c r="J414" s="21">
        <v>0.57482638888888893</v>
      </c>
      <c r="K414">
        <v>4012084</v>
      </c>
      <c r="L414">
        <v>4012084</v>
      </c>
      <c r="M414" t="str">
        <f t="shared" si="12"/>
        <v/>
      </c>
    </row>
    <row r="415" spans="1:13" x14ac:dyDescent="0.45">
      <c r="A415" s="19">
        <f t="shared" si="13"/>
        <v>472</v>
      </c>
      <c r="B415" t="s">
        <v>1049</v>
      </c>
      <c r="C415" t="s">
        <v>223</v>
      </c>
      <c r="D415" t="s">
        <v>953</v>
      </c>
      <c r="E415" t="s">
        <v>271</v>
      </c>
      <c r="F415">
        <v>2</v>
      </c>
      <c r="G415" t="s">
        <v>16</v>
      </c>
      <c r="H415">
        <v>472</v>
      </c>
      <c r="I415">
        <v>3915048</v>
      </c>
      <c r="J415" s="21">
        <v>0.57498842592592592</v>
      </c>
      <c r="K415">
        <v>3915048</v>
      </c>
      <c r="L415">
        <v>3915048</v>
      </c>
      <c r="M415" t="str">
        <f t="shared" si="12"/>
        <v/>
      </c>
    </row>
    <row r="416" spans="1:13" x14ac:dyDescent="0.45">
      <c r="A416" s="19">
        <f t="shared" si="13"/>
        <v>473</v>
      </c>
      <c r="B416" t="s">
        <v>1050</v>
      </c>
      <c r="C416" t="s">
        <v>993</v>
      </c>
      <c r="D416" t="s">
        <v>953</v>
      </c>
      <c r="E416" t="s">
        <v>493</v>
      </c>
      <c r="F416">
        <v>2</v>
      </c>
      <c r="G416" t="s">
        <v>16</v>
      </c>
      <c r="H416">
        <v>473</v>
      </c>
      <c r="I416">
        <v>3632213</v>
      </c>
      <c r="J416" s="21">
        <v>0.57517361111111109</v>
      </c>
      <c r="K416">
        <v>3632213</v>
      </c>
      <c r="L416">
        <v>3632213</v>
      </c>
      <c r="M416" t="str">
        <f t="shared" si="12"/>
        <v/>
      </c>
    </row>
    <row r="417" spans="1:13" x14ac:dyDescent="0.45">
      <c r="A417" s="19">
        <f t="shared" si="13"/>
        <v>474</v>
      </c>
      <c r="B417" t="s">
        <v>1051</v>
      </c>
      <c r="C417" t="s">
        <v>1052</v>
      </c>
      <c r="D417" t="s">
        <v>953</v>
      </c>
      <c r="E417" t="s">
        <v>638</v>
      </c>
      <c r="F417">
        <v>2</v>
      </c>
      <c r="G417" t="s">
        <v>16</v>
      </c>
      <c r="H417">
        <v>474</v>
      </c>
      <c r="I417">
        <v>4003356</v>
      </c>
      <c r="J417" s="21">
        <v>0.57534722222222223</v>
      </c>
      <c r="K417">
        <v>4003356</v>
      </c>
      <c r="L417">
        <v>4003356</v>
      </c>
      <c r="M417" t="str">
        <f t="shared" si="12"/>
        <v/>
      </c>
    </row>
    <row r="418" spans="1:13" x14ac:dyDescent="0.45">
      <c r="A418" s="19">
        <f t="shared" si="13"/>
        <v>475</v>
      </c>
      <c r="B418" t="s">
        <v>1053</v>
      </c>
      <c r="C418" t="s">
        <v>1054</v>
      </c>
      <c r="D418" t="s">
        <v>953</v>
      </c>
      <c r="E418" t="s">
        <v>164</v>
      </c>
      <c r="F418">
        <v>2</v>
      </c>
      <c r="G418" t="s">
        <v>16</v>
      </c>
      <c r="H418">
        <v>475</v>
      </c>
      <c r="I418">
        <v>3645512</v>
      </c>
      <c r="J418" s="21">
        <v>0.57552083333333337</v>
      </c>
      <c r="K418">
        <v>3645512</v>
      </c>
      <c r="L418">
        <v>3645512</v>
      </c>
      <c r="M418" t="str">
        <f t="shared" si="12"/>
        <v/>
      </c>
    </row>
    <row r="419" spans="1:13" x14ac:dyDescent="0.45">
      <c r="A419" s="19">
        <f t="shared" si="13"/>
        <v>476</v>
      </c>
      <c r="B419" t="s">
        <v>1055</v>
      </c>
      <c r="C419" t="s">
        <v>1056</v>
      </c>
      <c r="D419" t="s">
        <v>953</v>
      </c>
      <c r="E419" t="s">
        <v>638</v>
      </c>
      <c r="F419">
        <v>2</v>
      </c>
      <c r="G419" t="s">
        <v>16</v>
      </c>
      <c r="H419">
        <v>476</v>
      </c>
      <c r="I419">
        <v>3610185</v>
      </c>
      <c r="J419" s="21">
        <v>0.5756944444444444</v>
      </c>
      <c r="K419">
        <v>3610185</v>
      </c>
      <c r="L419">
        <v>3610185</v>
      </c>
      <c r="M419" t="str">
        <f t="shared" si="12"/>
        <v/>
      </c>
    </row>
    <row r="420" spans="1:13" x14ac:dyDescent="0.45">
      <c r="A420" s="19">
        <f t="shared" si="13"/>
        <v>477</v>
      </c>
      <c r="B420" t="s">
        <v>1057</v>
      </c>
      <c r="C420" t="s">
        <v>342</v>
      </c>
      <c r="D420" t="s">
        <v>953</v>
      </c>
      <c r="E420" t="s">
        <v>1058</v>
      </c>
      <c r="F420">
        <v>2</v>
      </c>
      <c r="G420" t="s">
        <v>16</v>
      </c>
      <c r="H420">
        <v>477</v>
      </c>
      <c r="I420">
        <v>3849353</v>
      </c>
      <c r="J420" s="21">
        <v>0.57586805555555554</v>
      </c>
      <c r="K420">
        <v>3849353</v>
      </c>
      <c r="L420">
        <v>3849353</v>
      </c>
      <c r="M420" t="str">
        <f t="shared" si="12"/>
        <v/>
      </c>
    </row>
    <row r="421" spans="1:13" x14ac:dyDescent="0.45">
      <c r="A421" s="19">
        <f t="shared" si="13"/>
        <v>478</v>
      </c>
      <c r="B421" t="s">
        <v>1059</v>
      </c>
      <c r="C421" t="s">
        <v>234</v>
      </c>
      <c r="D421" t="s">
        <v>953</v>
      </c>
      <c r="E421" t="s">
        <v>244</v>
      </c>
      <c r="F421">
        <v>2</v>
      </c>
      <c r="G421" t="s">
        <v>16</v>
      </c>
      <c r="H421">
        <v>478</v>
      </c>
      <c r="I421">
        <v>4032397</v>
      </c>
      <c r="J421" s="21">
        <v>0.57604166666666667</v>
      </c>
      <c r="K421">
        <v>4032397</v>
      </c>
      <c r="L421">
        <v>4032397</v>
      </c>
      <c r="M421" t="str">
        <f t="shared" si="12"/>
        <v/>
      </c>
    </row>
    <row r="422" spans="1:13" x14ac:dyDescent="0.45">
      <c r="A422" s="19">
        <f t="shared" si="13"/>
        <v>479</v>
      </c>
      <c r="B422" t="s">
        <v>1060</v>
      </c>
      <c r="C422" t="s">
        <v>1061</v>
      </c>
      <c r="D422" t="s">
        <v>953</v>
      </c>
      <c r="E422" t="s">
        <v>485</v>
      </c>
      <c r="F422">
        <v>2</v>
      </c>
      <c r="G422" t="s">
        <v>16</v>
      </c>
      <c r="H422">
        <v>479</v>
      </c>
      <c r="I422">
        <v>4015384</v>
      </c>
      <c r="J422" s="21">
        <v>0.57621527777777781</v>
      </c>
      <c r="K422">
        <v>4015384</v>
      </c>
      <c r="L422">
        <v>4015384</v>
      </c>
      <c r="M422" t="str">
        <f t="shared" si="12"/>
        <v/>
      </c>
    </row>
    <row r="423" spans="1:13" x14ac:dyDescent="0.45">
      <c r="A423" s="19">
        <f t="shared" si="13"/>
        <v>480</v>
      </c>
      <c r="B423" t="s">
        <v>1062</v>
      </c>
      <c r="C423" t="s">
        <v>1063</v>
      </c>
      <c r="D423" t="s">
        <v>953</v>
      </c>
      <c r="E423" t="s">
        <v>138</v>
      </c>
      <c r="F423">
        <v>2</v>
      </c>
      <c r="G423" t="s">
        <v>16</v>
      </c>
      <c r="H423">
        <v>480</v>
      </c>
      <c r="I423">
        <v>3942778</v>
      </c>
      <c r="J423" s="21">
        <v>0.57638888888888884</v>
      </c>
      <c r="K423">
        <v>3942778</v>
      </c>
      <c r="L423">
        <v>3942778</v>
      </c>
      <c r="M423" t="str">
        <f t="shared" si="12"/>
        <v/>
      </c>
    </row>
    <row r="424" spans="1:13" x14ac:dyDescent="0.45">
      <c r="A424" s="19">
        <f t="shared" si="13"/>
        <v>481</v>
      </c>
      <c r="B424" t="s">
        <v>1064</v>
      </c>
      <c r="C424" t="s">
        <v>1065</v>
      </c>
      <c r="D424" t="s">
        <v>953</v>
      </c>
      <c r="E424" t="s">
        <v>185</v>
      </c>
      <c r="F424">
        <v>2</v>
      </c>
      <c r="G424" t="s">
        <v>16</v>
      </c>
      <c r="H424">
        <v>481</v>
      </c>
      <c r="I424">
        <v>3638970</v>
      </c>
      <c r="J424" s="21">
        <v>0.57656249999999998</v>
      </c>
      <c r="K424">
        <v>3638970</v>
      </c>
      <c r="L424">
        <v>3638970</v>
      </c>
      <c r="M424" t="str">
        <f t="shared" si="12"/>
        <v/>
      </c>
    </row>
    <row r="425" spans="1:13" x14ac:dyDescent="0.45">
      <c r="A425" s="19">
        <f t="shared" si="13"/>
        <v>482</v>
      </c>
      <c r="B425" t="s">
        <v>1066</v>
      </c>
      <c r="C425" t="s">
        <v>1067</v>
      </c>
      <c r="D425" t="s">
        <v>953</v>
      </c>
      <c r="E425" t="s">
        <v>611</v>
      </c>
      <c r="F425">
        <v>2</v>
      </c>
      <c r="G425" t="s">
        <v>16</v>
      </c>
      <c r="H425">
        <v>482</v>
      </c>
      <c r="I425">
        <v>4022430</v>
      </c>
      <c r="J425" s="21">
        <v>0.57673611111111112</v>
      </c>
      <c r="K425">
        <v>4022430</v>
      </c>
      <c r="L425">
        <v>4022430</v>
      </c>
      <c r="M425" t="str">
        <f t="shared" si="12"/>
        <v/>
      </c>
    </row>
    <row r="426" spans="1:13" x14ac:dyDescent="0.45">
      <c r="A426" s="19">
        <f t="shared" si="13"/>
        <v>483</v>
      </c>
      <c r="B426" t="s">
        <v>1068</v>
      </c>
      <c r="C426" t="s">
        <v>320</v>
      </c>
      <c r="D426" t="s">
        <v>953</v>
      </c>
      <c r="E426" t="s">
        <v>485</v>
      </c>
      <c r="F426">
        <v>2</v>
      </c>
      <c r="G426" t="s">
        <v>16</v>
      </c>
      <c r="H426">
        <v>483</v>
      </c>
      <c r="I426">
        <v>3671203</v>
      </c>
      <c r="J426" s="21">
        <v>0.57690972222222225</v>
      </c>
      <c r="K426">
        <v>3671203</v>
      </c>
      <c r="L426">
        <v>3671203</v>
      </c>
      <c r="M426" t="str">
        <f t="shared" si="12"/>
        <v/>
      </c>
    </row>
    <row r="427" spans="1:13" x14ac:dyDescent="0.45">
      <c r="A427" s="19">
        <f t="shared" si="13"/>
        <v>484</v>
      </c>
      <c r="B427" t="s">
        <v>153</v>
      </c>
      <c r="C427" t="s">
        <v>1069</v>
      </c>
      <c r="D427" t="s">
        <v>953</v>
      </c>
      <c r="E427" t="s">
        <v>125</v>
      </c>
      <c r="F427">
        <v>2</v>
      </c>
      <c r="G427" t="s">
        <v>16</v>
      </c>
      <c r="H427">
        <v>484</v>
      </c>
      <c r="I427">
        <v>3778784</v>
      </c>
      <c r="J427" s="21">
        <v>0.57708333333333328</v>
      </c>
      <c r="K427">
        <v>3778784</v>
      </c>
      <c r="L427">
        <v>3778784</v>
      </c>
      <c r="M427" t="str">
        <f t="shared" si="12"/>
        <v/>
      </c>
    </row>
    <row r="428" spans="1:13" x14ac:dyDescent="0.45">
      <c r="A428" s="19">
        <f t="shared" si="13"/>
        <v>485</v>
      </c>
      <c r="B428" t="s">
        <v>1070</v>
      </c>
      <c r="C428" t="s">
        <v>1071</v>
      </c>
      <c r="D428" t="s">
        <v>953</v>
      </c>
      <c r="E428" t="s">
        <v>164</v>
      </c>
      <c r="F428">
        <v>2</v>
      </c>
      <c r="G428" t="s">
        <v>16</v>
      </c>
      <c r="H428">
        <v>485</v>
      </c>
      <c r="I428">
        <v>3647583</v>
      </c>
      <c r="J428" s="21">
        <v>0.57725694444444442</v>
      </c>
      <c r="K428">
        <v>3647583</v>
      </c>
      <c r="L428">
        <v>3647583</v>
      </c>
      <c r="M428" t="str">
        <f t="shared" si="12"/>
        <v/>
      </c>
    </row>
    <row r="429" spans="1:13" x14ac:dyDescent="0.45">
      <c r="A429" s="19">
        <f t="shared" si="13"/>
        <v>486</v>
      </c>
      <c r="B429" t="s">
        <v>195</v>
      </c>
      <c r="C429" t="s">
        <v>1072</v>
      </c>
      <c r="D429" t="s">
        <v>953</v>
      </c>
      <c r="E429" t="s">
        <v>224</v>
      </c>
      <c r="F429">
        <v>2</v>
      </c>
      <c r="G429" t="s">
        <v>16</v>
      </c>
      <c r="H429">
        <v>486</v>
      </c>
      <c r="I429">
        <v>4019006</v>
      </c>
      <c r="J429" s="21">
        <v>0.57743055555555556</v>
      </c>
      <c r="K429">
        <v>4019006</v>
      </c>
      <c r="L429">
        <v>4019006</v>
      </c>
      <c r="M429" t="str">
        <f t="shared" si="12"/>
        <v/>
      </c>
    </row>
    <row r="430" spans="1:13" x14ac:dyDescent="0.45">
      <c r="A430" s="19">
        <f t="shared" si="13"/>
        <v>487</v>
      </c>
      <c r="B430" t="s">
        <v>1073</v>
      </c>
      <c r="C430" t="s">
        <v>1074</v>
      </c>
      <c r="D430" t="s">
        <v>953</v>
      </c>
      <c r="E430" t="s">
        <v>279</v>
      </c>
      <c r="F430">
        <v>2</v>
      </c>
      <c r="G430" t="s">
        <v>16</v>
      </c>
      <c r="H430">
        <v>487</v>
      </c>
      <c r="I430">
        <v>3981974</v>
      </c>
      <c r="J430" s="21">
        <v>0.5776041666666667</v>
      </c>
      <c r="K430">
        <v>3981974</v>
      </c>
      <c r="L430">
        <v>3981974</v>
      </c>
      <c r="M430" t="str">
        <f t="shared" si="12"/>
        <v/>
      </c>
    </row>
    <row r="431" spans="1:13" x14ac:dyDescent="0.45">
      <c r="A431" s="19">
        <f t="shared" si="13"/>
        <v>488</v>
      </c>
      <c r="B431" t="s">
        <v>1075</v>
      </c>
      <c r="C431" t="s">
        <v>1076</v>
      </c>
      <c r="D431" t="s">
        <v>953</v>
      </c>
      <c r="E431" t="s">
        <v>527</v>
      </c>
      <c r="F431">
        <v>2</v>
      </c>
      <c r="G431" t="s">
        <v>16</v>
      </c>
      <c r="H431">
        <v>488</v>
      </c>
      <c r="I431">
        <v>3767456</v>
      </c>
      <c r="J431" s="21">
        <v>0.57777777777777772</v>
      </c>
      <c r="K431">
        <v>3767456</v>
      </c>
      <c r="L431">
        <v>3767456</v>
      </c>
      <c r="M431" t="str">
        <f t="shared" si="12"/>
        <v/>
      </c>
    </row>
    <row r="432" spans="1:13" x14ac:dyDescent="0.45">
      <c r="A432" s="19">
        <f t="shared" si="13"/>
        <v>489</v>
      </c>
      <c r="B432" t="s">
        <v>1077</v>
      </c>
      <c r="C432" t="s">
        <v>121</v>
      </c>
      <c r="D432" t="s">
        <v>953</v>
      </c>
      <c r="E432" t="s">
        <v>244</v>
      </c>
      <c r="F432">
        <v>2</v>
      </c>
      <c r="G432" t="s">
        <v>16</v>
      </c>
      <c r="H432">
        <v>489</v>
      </c>
      <c r="I432">
        <v>3659588</v>
      </c>
      <c r="J432" s="21">
        <v>0.57793981481481482</v>
      </c>
      <c r="K432">
        <v>3659588</v>
      </c>
      <c r="L432">
        <v>3659588</v>
      </c>
      <c r="M432" t="str">
        <f t="shared" si="12"/>
        <v/>
      </c>
    </row>
    <row r="433" spans="1:13" x14ac:dyDescent="0.45">
      <c r="A433" s="19">
        <f t="shared" si="13"/>
        <v>490</v>
      </c>
      <c r="B433" t="s">
        <v>206</v>
      </c>
      <c r="C433" t="s">
        <v>430</v>
      </c>
      <c r="D433" t="s">
        <v>953</v>
      </c>
      <c r="E433" t="s">
        <v>132</v>
      </c>
      <c r="F433">
        <v>2</v>
      </c>
      <c r="G433" t="s">
        <v>16</v>
      </c>
      <c r="H433">
        <v>490</v>
      </c>
      <c r="I433">
        <v>3634748</v>
      </c>
      <c r="J433" s="21">
        <v>0.578125</v>
      </c>
      <c r="K433">
        <v>3634748</v>
      </c>
      <c r="L433">
        <v>3634748</v>
      </c>
      <c r="M433" t="str">
        <f t="shared" si="12"/>
        <v/>
      </c>
    </row>
    <row r="434" spans="1:13" x14ac:dyDescent="0.45">
      <c r="A434" s="19">
        <f t="shared" si="13"/>
        <v>491</v>
      </c>
      <c r="B434" t="s">
        <v>1078</v>
      </c>
      <c r="C434" t="s">
        <v>415</v>
      </c>
      <c r="D434" t="s">
        <v>953</v>
      </c>
      <c r="E434" t="s">
        <v>203</v>
      </c>
      <c r="F434">
        <v>2</v>
      </c>
      <c r="G434" t="s">
        <v>16</v>
      </c>
      <c r="H434">
        <v>491</v>
      </c>
      <c r="I434">
        <v>3737061</v>
      </c>
      <c r="J434" s="21">
        <v>0.57829861111111114</v>
      </c>
      <c r="K434">
        <v>3737061</v>
      </c>
      <c r="L434">
        <v>3737061</v>
      </c>
      <c r="M434" t="str">
        <f t="shared" si="12"/>
        <v/>
      </c>
    </row>
    <row r="435" spans="1:13" x14ac:dyDescent="0.45">
      <c r="A435" s="19">
        <f t="shared" si="13"/>
        <v>492</v>
      </c>
      <c r="B435" t="s">
        <v>120</v>
      </c>
      <c r="C435" t="s">
        <v>51</v>
      </c>
      <c r="D435" t="s">
        <v>953</v>
      </c>
      <c r="E435" t="s">
        <v>267</v>
      </c>
      <c r="F435">
        <v>2</v>
      </c>
      <c r="G435" t="s">
        <v>16</v>
      </c>
      <c r="H435">
        <v>492</v>
      </c>
      <c r="I435">
        <v>3634672</v>
      </c>
      <c r="J435" s="21">
        <v>0.57847222222222228</v>
      </c>
      <c r="K435">
        <v>3634672</v>
      </c>
      <c r="L435">
        <v>3634672</v>
      </c>
      <c r="M435" t="str">
        <f t="shared" si="12"/>
        <v/>
      </c>
    </row>
    <row r="436" spans="1:13" x14ac:dyDescent="0.45">
      <c r="A436" s="19">
        <f t="shared" si="13"/>
        <v>493</v>
      </c>
      <c r="B436" t="s">
        <v>1079</v>
      </c>
      <c r="C436" t="s">
        <v>1080</v>
      </c>
      <c r="D436" t="s">
        <v>953</v>
      </c>
      <c r="E436" t="s">
        <v>1081</v>
      </c>
      <c r="F436">
        <v>2</v>
      </c>
      <c r="G436" t="s">
        <v>16</v>
      </c>
      <c r="H436">
        <v>493</v>
      </c>
      <c r="I436">
        <v>3849254</v>
      </c>
      <c r="J436" s="21">
        <v>0.5786458333333333</v>
      </c>
      <c r="K436">
        <v>3849254</v>
      </c>
      <c r="L436">
        <v>3849254</v>
      </c>
      <c r="M436" t="str">
        <f t="shared" si="12"/>
        <v/>
      </c>
    </row>
    <row r="437" spans="1:13" x14ac:dyDescent="0.45">
      <c r="A437" s="19">
        <f t="shared" si="13"/>
        <v>494</v>
      </c>
      <c r="B437" t="s">
        <v>144</v>
      </c>
      <c r="C437" t="s">
        <v>1082</v>
      </c>
      <c r="D437" t="s">
        <v>953</v>
      </c>
      <c r="E437" t="s">
        <v>778</v>
      </c>
      <c r="F437">
        <v>2</v>
      </c>
      <c r="G437" t="s">
        <v>16</v>
      </c>
      <c r="H437">
        <v>494</v>
      </c>
      <c r="I437">
        <v>3568631</v>
      </c>
      <c r="J437" s="21">
        <v>0.57881944444444444</v>
      </c>
      <c r="K437">
        <v>3568631</v>
      </c>
      <c r="L437">
        <v>3568631</v>
      </c>
      <c r="M437" t="str">
        <f t="shared" si="12"/>
        <v/>
      </c>
    </row>
    <row r="438" spans="1:13" x14ac:dyDescent="0.45">
      <c r="A438" s="19">
        <f t="shared" si="13"/>
        <v>495</v>
      </c>
      <c r="B438" t="s">
        <v>1083</v>
      </c>
      <c r="C438" t="s">
        <v>229</v>
      </c>
      <c r="D438" t="s">
        <v>953</v>
      </c>
      <c r="E438" t="s">
        <v>197</v>
      </c>
      <c r="F438">
        <v>2</v>
      </c>
      <c r="G438" t="s">
        <v>16</v>
      </c>
      <c r="H438">
        <v>495</v>
      </c>
      <c r="I438">
        <v>3964491</v>
      </c>
      <c r="J438" s="21">
        <v>0.57899305555555558</v>
      </c>
      <c r="K438">
        <v>3964491</v>
      </c>
      <c r="L438">
        <v>3964491</v>
      </c>
      <c r="M438" t="str">
        <f t="shared" si="12"/>
        <v/>
      </c>
    </row>
    <row r="439" spans="1:13" x14ac:dyDescent="0.45">
      <c r="A439" s="19">
        <f t="shared" si="13"/>
        <v>496</v>
      </c>
      <c r="B439" t="s">
        <v>1084</v>
      </c>
      <c r="C439" t="s">
        <v>1085</v>
      </c>
      <c r="D439" t="s">
        <v>953</v>
      </c>
      <c r="E439" t="s">
        <v>485</v>
      </c>
      <c r="F439">
        <v>2</v>
      </c>
      <c r="G439" t="s">
        <v>16</v>
      </c>
      <c r="H439">
        <v>496</v>
      </c>
      <c r="I439">
        <v>3822558</v>
      </c>
      <c r="J439" s="21">
        <v>0.57916666666666672</v>
      </c>
      <c r="K439">
        <v>3822558</v>
      </c>
      <c r="L439">
        <v>3822558</v>
      </c>
      <c r="M439" t="str">
        <f t="shared" si="12"/>
        <v/>
      </c>
    </row>
    <row r="440" spans="1:13" x14ac:dyDescent="0.45">
      <c r="A440" s="19">
        <f t="shared" si="13"/>
        <v>497</v>
      </c>
      <c r="B440" t="s">
        <v>1086</v>
      </c>
      <c r="C440" t="s">
        <v>1087</v>
      </c>
      <c r="D440" t="s">
        <v>953</v>
      </c>
      <c r="E440" t="s">
        <v>58</v>
      </c>
      <c r="F440">
        <v>2</v>
      </c>
      <c r="G440" t="s">
        <v>16</v>
      </c>
      <c r="H440">
        <v>497</v>
      </c>
      <c r="I440">
        <v>4021770</v>
      </c>
      <c r="J440" s="21">
        <v>0.57934027777777775</v>
      </c>
      <c r="K440">
        <v>4021770</v>
      </c>
      <c r="L440">
        <v>4021770</v>
      </c>
      <c r="M440" t="str">
        <f t="shared" si="12"/>
        <v/>
      </c>
    </row>
    <row r="441" spans="1:13" x14ac:dyDescent="0.45">
      <c r="A441" s="19">
        <f t="shared" si="13"/>
        <v>498</v>
      </c>
      <c r="B441" t="s">
        <v>150</v>
      </c>
      <c r="C441" t="s">
        <v>1088</v>
      </c>
      <c r="D441" t="s">
        <v>953</v>
      </c>
      <c r="E441" t="s">
        <v>95</v>
      </c>
      <c r="F441">
        <v>2</v>
      </c>
      <c r="G441" t="s">
        <v>16</v>
      </c>
      <c r="H441">
        <v>498</v>
      </c>
      <c r="I441">
        <v>4024642</v>
      </c>
      <c r="J441" s="21">
        <v>0.57950231481481485</v>
      </c>
      <c r="K441">
        <v>4024642</v>
      </c>
      <c r="L441">
        <v>4024642</v>
      </c>
      <c r="M441" t="str">
        <f t="shared" si="12"/>
        <v/>
      </c>
    </row>
    <row r="442" spans="1:13" x14ac:dyDescent="0.45">
      <c r="A442" s="19">
        <f t="shared" si="13"/>
        <v>499</v>
      </c>
      <c r="B442" t="s">
        <v>1089</v>
      </c>
      <c r="C442" t="s">
        <v>219</v>
      </c>
      <c r="D442" t="s">
        <v>953</v>
      </c>
      <c r="E442" t="s">
        <v>251</v>
      </c>
      <c r="F442">
        <v>2</v>
      </c>
      <c r="G442" t="s">
        <v>16</v>
      </c>
      <c r="H442">
        <v>499</v>
      </c>
      <c r="I442">
        <v>3817236</v>
      </c>
      <c r="J442" s="21">
        <v>0.57967592592592587</v>
      </c>
      <c r="K442">
        <v>3817236</v>
      </c>
      <c r="L442">
        <v>3817236</v>
      </c>
      <c r="M442" t="str">
        <f t="shared" si="12"/>
        <v/>
      </c>
    </row>
    <row r="443" spans="1:13" x14ac:dyDescent="0.45">
      <c r="A443" s="19">
        <f t="shared" si="13"/>
        <v>500</v>
      </c>
      <c r="B443" t="s">
        <v>256</v>
      </c>
      <c r="C443" t="s">
        <v>1090</v>
      </c>
      <c r="D443" t="s">
        <v>953</v>
      </c>
      <c r="E443" t="s">
        <v>904</v>
      </c>
      <c r="F443">
        <v>2</v>
      </c>
      <c r="G443" t="s">
        <v>16</v>
      </c>
      <c r="H443">
        <v>500</v>
      </c>
      <c r="I443">
        <v>3651619</v>
      </c>
      <c r="J443" s="21">
        <v>0.57986111111111116</v>
      </c>
      <c r="K443">
        <v>3651619</v>
      </c>
      <c r="L443">
        <v>3651619</v>
      </c>
      <c r="M443" t="str">
        <f t="shared" si="12"/>
        <v/>
      </c>
    </row>
    <row r="444" spans="1:13" x14ac:dyDescent="0.45">
      <c r="A444" s="19">
        <f t="shared" si="13"/>
        <v>501</v>
      </c>
      <c r="B444" t="s">
        <v>1091</v>
      </c>
      <c r="C444" t="s">
        <v>1092</v>
      </c>
      <c r="D444" t="s">
        <v>953</v>
      </c>
      <c r="E444" t="s">
        <v>295</v>
      </c>
      <c r="F444">
        <v>2</v>
      </c>
      <c r="G444" t="s">
        <v>16</v>
      </c>
      <c r="H444">
        <v>501</v>
      </c>
      <c r="I444">
        <v>3648953</v>
      </c>
      <c r="J444" s="21">
        <v>0.58003472222222219</v>
      </c>
      <c r="K444">
        <v>3648953</v>
      </c>
      <c r="L444">
        <v>3648953</v>
      </c>
      <c r="M444" t="str">
        <f t="shared" si="12"/>
        <v/>
      </c>
    </row>
    <row r="445" spans="1:13" x14ac:dyDescent="0.45">
      <c r="A445" s="19">
        <f t="shared" si="13"/>
        <v>502</v>
      </c>
      <c r="B445" t="s">
        <v>1093</v>
      </c>
      <c r="C445" t="s">
        <v>1094</v>
      </c>
      <c r="D445" t="s">
        <v>953</v>
      </c>
      <c r="E445" t="s">
        <v>118</v>
      </c>
      <c r="F445">
        <v>2</v>
      </c>
      <c r="G445" t="s">
        <v>16</v>
      </c>
      <c r="H445">
        <v>502</v>
      </c>
      <c r="I445">
        <v>4024360</v>
      </c>
      <c r="J445" s="21">
        <v>0.58020833333333333</v>
      </c>
      <c r="K445">
        <v>4024360</v>
      </c>
      <c r="L445">
        <v>4024360</v>
      </c>
      <c r="M445" t="str">
        <f t="shared" si="12"/>
        <v/>
      </c>
    </row>
    <row r="446" spans="1:13" x14ac:dyDescent="0.45">
      <c r="A446" s="19">
        <f t="shared" si="13"/>
        <v>503</v>
      </c>
      <c r="B446" t="s">
        <v>17</v>
      </c>
      <c r="C446" t="s">
        <v>1095</v>
      </c>
      <c r="D446" t="s">
        <v>953</v>
      </c>
      <c r="E446" t="s">
        <v>49</v>
      </c>
      <c r="F446">
        <v>2</v>
      </c>
      <c r="G446" t="s">
        <v>16</v>
      </c>
      <c r="H446">
        <v>503</v>
      </c>
      <c r="I446">
        <v>3659117</v>
      </c>
      <c r="J446" s="21">
        <v>0.58038194444444446</v>
      </c>
      <c r="K446">
        <v>3659117</v>
      </c>
      <c r="L446">
        <v>3659117</v>
      </c>
      <c r="M446" t="str">
        <f t="shared" si="12"/>
        <v/>
      </c>
    </row>
    <row r="447" spans="1:13" x14ac:dyDescent="0.45">
      <c r="A447" s="19">
        <f t="shared" si="13"/>
        <v>504</v>
      </c>
      <c r="B447" t="s">
        <v>107</v>
      </c>
      <c r="C447" t="s">
        <v>542</v>
      </c>
      <c r="D447" t="s">
        <v>953</v>
      </c>
      <c r="E447" t="s">
        <v>36</v>
      </c>
      <c r="F447">
        <v>2</v>
      </c>
      <c r="G447" t="s">
        <v>16</v>
      </c>
      <c r="H447">
        <v>504</v>
      </c>
      <c r="I447">
        <v>3644705</v>
      </c>
      <c r="J447" s="21">
        <v>0.5805555555555556</v>
      </c>
      <c r="K447">
        <v>3644705</v>
      </c>
      <c r="L447">
        <v>3644705</v>
      </c>
      <c r="M447" t="str">
        <f t="shared" si="12"/>
        <v/>
      </c>
    </row>
    <row r="448" spans="1:13" x14ac:dyDescent="0.45">
      <c r="A448" s="19">
        <f t="shared" si="13"/>
        <v>505</v>
      </c>
      <c r="B448" t="s">
        <v>1096</v>
      </c>
      <c r="C448" t="s">
        <v>1097</v>
      </c>
      <c r="D448" t="s">
        <v>953</v>
      </c>
      <c r="E448" t="s">
        <v>132</v>
      </c>
      <c r="F448">
        <v>2</v>
      </c>
      <c r="G448" t="s">
        <v>16</v>
      </c>
      <c r="H448">
        <v>505</v>
      </c>
      <c r="I448">
        <v>3658630</v>
      </c>
      <c r="J448" s="21">
        <v>0.58072916666666663</v>
      </c>
      <c r="K448">
        <v>3658630</v>
      </c>
      <c r="L448">
        <v>3658630</v>
      </c>
      <c r="M448" t="str">
        <f t="shared" si="12"/>
        <v/>
      </c>
    </row>
    <row r="449" spans="1:13" x14ac:dyDescent="0.45">
      <c r="A449" s="19">
        <f t="shared" si="13"/>
        <v>506</v>
      </c>
      <c r="B449" t="s">
        <v>37</v>
      </c>
      <c r="C449" t="s">
        <v>800</v>
      </c>
      <c r="D449" t="s">
        <v>953</v>
      </c>
      <c r="E449" t="s">
        <v>1098</v>
      </c>
      <c r="F449">
        <v>2</v>
      </c>
      <c r="G449" t="s">
        <v>16</v>
      </c>
      <c r="H449">
        <v>506</v>
      </c>
      <c r="I449">
        <v>3682598</v>
      </c>
      <c r="J449" s="21">
        <v>0.58089120370370373</v>
      </c>
      <c r="K449">
        <v>3682598</v>
      </c>
      <c r="L449">
        <v>3682598</v>
      </c>
      <c r="M449" t="str">
        <f t="shared" si="12"/>
        <v/>
      </c>
    </row>
    <row r="450" spans="1:13" x14ac:dyDescent="0.45">
      <c r="A450" s="19">
        <f t="shared" si="13"/>
        <v>507</v>
      </c>
      <c r="B450" t="s">
        <v>1099</v>
      </c>
      <c r="C450" t="s">
        <v>1100</v>
      </c>
      <c r="D450" t="s">
        <v>953</v>
      </c>
      <c r="E450" t="s">
        <v>174</v>
      </c>
      <c r="F450">
        <v>2</v>
      </c>
      <c r="G450" t="s">
        <v>16</v>
      </c>
      <c r="H450">
        <v>507</v>
      </c>
      <c r="I450">
        <v>3995610</v>
      </c>
      <c r="J450" s="21">
        <v>0.58107638888888891</v>
      </c>
      <c r="K450">
        <v>3995610</v>
      </c>
      <c r="L450">
        <v>3995610</v>
      </c>
      <c r="M450" t="str">
        <f t="shared" si="12"/>
        <v/>
      </c>
    </row>
    <row r="451" spans="1:13" x14ac:dyDescent="0.45">
      <c r="A451" s="19">
        <f t="shared" si="13"/>
        <v>508</v>
      </c>
      <c r="B451" t="s">
        <v>1101</v>
      </c>
      <c r="C451" t="s">
        <v>320</v>
      </c>
      <c r="D451" t="s">
        <v>953</v>
      </c>
      <c r="E451" t="s">
        <v>65</v>
      </c>
      <c r="F451">
        <v>2</v>
      </c>
      <c r="G451" t="s">
        <v>16</v>
      </c>
      <c r="H451">
        <v>508</v>
      </c>
      <c r="I451">
        <v>3650058</v>
      </c>
      <c r="J451" s="21">
        <v>0.58125000000000004</v>
      </c>
      <c r="K451">
        <v>3650058</v>
      </c>
      <c r="L451">
        <v>3650058</v>
      </c>
      <c r="M451" t="str">
        <f t="shared" ref="M451:M514" si="14">IF(I451&lt;&gt;L451,L451,"")</f>
        <v/>
      </c>
    </row>
    <row r="452" spans="1:13" x14ac:dyDescent="0.45">
      <c r="A452" s="19">
        <f t="shared" ref="A452:A515" si="15">H452</f>
        <v>509</v>
      </c>
      <c r="B452" t="s">
        <v>1102</v>
      </c>
      <c r="C452" t="s">
        <v>1103</v>
      </c>
      <c r="D452" t="s">
        <v>953</v>
      </c>
      <c r="E452" t="s">
        <v>75</v>
      </c>
      <c r="F452">
        <v>2</v>
      </c>
      <c r="G452" t="s">
        <v>16</v>
      </c>
      <c r="H452">
        <v>509</v>
      </c>
      <c r="I452">
        <v>3862315</v>
      </c>
      <c r="J452" s="21">
        <v>0.58142361111111107</v>
      </c>
      <c r="K452">
        <v>3862315</v>
      </c>
      <c r="L452">
        <v>3862315</v>
      </c>
      <c r="M452" t="str">
        <f t="shared" si="14"/>
        <v/>
      </c>
    </row>
    <row r="453" spans="1:13" x14ac:dyDescent="0.45">
      <c r="A453" s="19">
        <f t="shared" si="15"/>
        <v>510</v>
      </c>
      <c r="B453" t="s">
        <v>1104</v>
      </c>
      <c r="C453" t="s">
        <v>371</v>
      </c>
      <c r="D453" t="s">
        <v>953</v>
      </c>
      <c r="E453" t="s">
        <v>110</v>
      </c>
      <c r="F453">
        <v>2</v>
      </c>
      <c r="G453" t="s">
        <v>16</v>
      </c>
      <c r="H453">
        <v>510</v>
      </c>
      <c r="I453">
        <v>4023966</v>
      </c>
      <c r="J453" s="21">
        <v>0.58159722222222221</v>
      </c>
      <c r="K453">
        <v>4023966</v>
      </c>
      <c r="L453">
        <v>4023966</v>
      </c>
      <c r="M453" t="str">
        <f t="shared" si="14"/>
        <v/>
      </c>
    </row>
    <row r="454" spans="1:13" x14ac:dyDescent="0.45">
      <c r="A454" s="19">
        <f t="shared" si="15"/>
        <v>511</v>
      </c>
      <c r="B454" t="s">
        <v>180</v>
      </c>
      <c r="C454" t="s">
        <v>1105</v>
      </c>
      <c r="D454" t="s">
        <v>953</v>
      </c>
      <c r="E454" t="s">
        <v>998</v>
      </c>
      <c r="F454">
        <v>2</v>
      </c>
      <c r="G454" t="s">
        <v>16</v>
      </c>
      <c r="H454">
        <v>511</v>
      </c>
      <c r="I454">
        <v>3247236</v>
      </c>
      <c r="J454" s="21">
        <v>0.58177083333333335</v>
      </c>
      <c r="K454">
        <v>3247236</v>
      </c>
      <c r="L454">
        <v>3247236</v>
      </c>
      <c r="M454" t="str">
        <f t="shared" si="14"/>
        <v/>
      </c>
    </row>
    <row r="455" spans="1:13" x14ac:dyDescent="0.45">
      <c r="A455" s="19">
        <f t="shared" si="15"/>
        <v>512</v>
      </c>
      <c r="B455" t="s">
        <v>1106</v>
      </c>
      <c r="C455" t="s">
        <v>1107</v>
      </c>
      <c r="D455" t="s">
        <v>953</v>
      </c>
      <c r="E455" t="s">
        <v>673</v>
      </c>
      <c r="F455">
        <v>2</v>
      </c>
      <c r="G455" t="s">
        <v>16</v>
      </c>
      <c r="H455">
        <v>512</v>
      </c>
      <c r="I455">
        <v>4021846</v>
      </c>
      <c r="J455" s="21">
        <v>0.58194444444444449</v>
      </c>
      <c r="K455">
        <v>4021846</v>
      </c>
      <c r="L455">
        <v>4021846</v>
      </c>
      <c r="M455" t="str">
        <f t="shared" si="14"/>
        <v/>
      </c>
    </row>
    <row r="456" spans="1:13" x14ac:dyDescent="0.45">
      <c r="A456" s="19">
        <f t="shared" si="15"/>
        <v>513</v>
      </c>
      <c r="B456" t="s">
        <v>1101</v>
      </c>
      <c r="C456" t="s">
        <v>1108</v>
      </c>
      <c r="D456" t="s">
        <v>953</v>
      </c>
      <c r="E456" t="s">
        <v>453</v>
      </c>
      <c r="F456">
        <v>2</v>
      </c>
      <c r="G456" t="s">
        <v>16</v>
      </c>
      <c r="H456">
        <v>513</v>
      </c>
      <c r="I456">
        <v>3663655</v>
      </c>
      <c r="J456" s="21">
        <v>0.58211805555555551</v>
      </c>
      <c r="K456">
        <v>3663655</v>
      </c>
      <c r="L456">
        <v>3663655</v>
      </c>
      <c r="M456" t="str">
        <f t="shared" si="14"/>
        <v/>
      </c>
    </row>
    <row r="457" spans="1:13" x14ac:dyDescent="0.45">
      <c r="A457" s="19">
        <f t="shared" si="15"/>
        <v>514</v>
      </c>
      <c r="B457" t="s">
        <v>1109</v>
      </c>
      <c r="C457" t="s">
        <v>1110</v>
      </c>
      <c r="D457" t="s">
        <v>953</v>
      </c>
      <c r="E457" t="s">
        <v>216</v>
      </c>
      <c r="F457">
        <v>2</v>
      </c>
      <c r="G457" t="s">
        <v>16</v>
      </c>
      <c r="H457">
        <v>514</v>
      </c>
      <c r="I457">
        <v>3637683</v>
      </c>
      <c r="J457" s="21">
        <v>0.58229166666666665</v>
      </c>
      <c r="K457">
        <v>3637683</v>
      </c>
      <c r="L457">
        <v>3637683</v>
      </c>
      <c r="M457" t="str">
        <f t="shared" si="14"/>
        <v/>
      </c>
    </row>
    <row r="458" spans="1:13" x14ac:dyDescent="0.45">
      <c r="A458" s="19">
        <f t="shared" si="15"/>
        <v>515</v>
      </c>
      <c r="B458" t="s">
        <v>55</v>
      </c>
      <c r="C458" t="s">
        <v>1111</v>
      </c>
      <c r="D458" t="s">
        <v>953</v>
      </c>
      <c r="E458" t="s">
        <v>638</v>
      </c>
      <c r="F458">
        <v>2</v>
      </c>
      <c r="G458" t="s">
        <v>16</v>
      </c>
      <c r="H458">
        <v>515</v>
      </c>
      <c r="I458">
        <v>4023867</v>
      </c>
      <c r="J458" s="21">
        <v>0.58246527777777779</v>
      </c>
      <c r="K458">
        <v>4023867</v>
      </c>
      <c r="L458">
        <v>4023867</v>
      </c>
      <c r="M458" t="str">
        <f t="shared" si="14"/>
        <v/>
      </c>
    </row>
    <row r="459" spans="1:13" x14ac:dyDescent="0.45">
      <c r="A459" s="19">
        <f t="shared" si="15"/>
        <v>516</v>
      </c>
      <c r="B459" t="s">
        <v>1112</v>
      </c>
      <c r="C459" t="s">
        <v>1113</v>
      </c>
      <c r="D459" t="s">
        <v>953</v>
      </c>
      <c r="E459" t="s">
        <v>501</v>
      </c>
      <c r="F459">
        <v>2</v>
      </c>
      <c r="G459" t="s">
        <v>16</v>
      </c>
      <c r="H459">
        <v>516</v>
      </c>
      <c r="I459">
        <v>4020905</v>
      </c>
      <c r="J459" s="21">
        <v>0.58263888888888893</v>
      </c>
      <c r="K459">
        <v>4020905</v>
      </c>
      <c r="L459">
        <v>4020905</v>
      </c>
      <c r="M459" t="str">
        <f t="shared" si="14"/>
        <v/>
      </c>
    </row>
    <row r="460" spans="1:13" x14ac:dyDescent="0.45">
      <c r="A460" s="19">
        <f t="shared" si="15"/>
        <v>517</v>
      </c>
      <c r="B460" t="s">
        <v>1114</v>
      </c>
      <c r="C460" t="s">
        <v>1115</v>
      </c>
      <c r="D460" t="s">
        <v>953</v>
      </c>
      <c r="E460" t="s">
        <v>485</v>
      </c>
      <c r="F460">
        <v>2</v>
      </c>
      <c r="G460" t="s">
        <v>16</v>
      </c>
      <c r="H460">
        <v>517</v>
      </c>
      <c r="I460">
        <v>3669769</v>
      </c>
      <c r="J460" s="21">
        <v>0.58281249999999996</v>
      </c>
      <c r="K460">
        <v>3669769</v>
      </c>
      <c r="L460">
        <v>3669769</v>
      </c>
      <c r="M460" t="str">
        <f t="shared" si="14"/>
        <v/>
      </c>
    </row>
    <row r="461" spans="1:13" x14ac:dyDescent="0.45">
      <c r="A461" s="19">
        <f t="shared" si="15"/>
        <v>518</v>
      </c>
      <c r="B461" t="s">
        <v>1116</v>
      </c>
      <c r="C461" t="s">
        <v>1117</v>
      </c>
      <c r="D461" t="s">
        <v>953</v>
      </c>
      <c r="E461" t="s">
        <v>127</v>
      </c>
      <c r="F461">
        <v>2</v>
      </c>
      <c r="G461" t="s">
        <v>16</v>
      </c>
      <c r="H461">
        <v>518</v>
      </c>
      <c r="I461">
        <v>3942554</v>
      </c>
      <c r="J461" s="21">
        <v>0.58298611111111109</v>
      </c>
      <c r="K461">
        <v>3942554</v>
      </c>
      <c r="L461">
        <v>3942554</v>
      </c>
      <c r="M461" t="str">
        <f t="shared" si="14"/>
        <v/>
      </c>
    </row>
    <row r="462" spans="1:13" x14ac:dyDescent="0.45">
      <c r="A462" s="19">
        <f t="shared" si="15"/>
        <v>519</v>
      </c>
      <c r="B462" t="s">
        <v>1118</v>
      </c>
      <c r="C462" t="s">
        <v>1119</v>
      </c>
      <c r="D462" t="s">
        <v>953</v>
      </c>
      <c r="E462" t="s">
        <v>92</v>
      </c>
      <c r="F462">
        <v>2</v>
      </c>
      <c r="G462" t="s">
        <v>16</v>
      </c>
      <c r="H462">
        <v>519</v>
      </c>
      <c r="I462">
        <v>3963691</v>
      </c>
      <c r="J462" s="21">
        <v>0.58315972222222223</v>
      </c>
      <c r="K462">
        <v>3963691</v>
      </c>
      <c r="L462">
        <v>3963691</v>
      </c>
      <c r="M462" t="str">
        <f t="shared" si="14"/>
        <v/>
      </c>
    </row>
    <row r="463" spans="1:13" x14ac:dyDescent="0.45">
      <c r="A463" s="19">
        <f t="shared" si="15"/>
        <v>520</v>
      </c>
      <c r="B463" t="s">
        <v>1120</v>
      </c>
      <c r="C463" t="s">
        <v>176</v>
      </c>
      <c r="D463" t="s">
        <v>953</v>
      </c>
      <c r="E463" t="s">
        <v>201</v>
      </c>
      <c r="F463">
        <v>2</v>
      </c>
      <c r="G463" t="s">
        <v>16</v>
      </c>
      <c r="H463">
        <v>520</v>
      </c>
      <c r="I463">
        <v>4032900</v>
      </c>
      <c r="J463" s="21">
        <v>0.58333333333333337</v>
      </c>
      <c r="K463">
        <v>4032900</v>
      </c>
      <c r="L463">
        <v>4032900</v>
      </c>
      <c r="M463" t="str">
        <f t="shared" si="14"/>
        <v/>
      </c>
    </row>
    <row r="464" spans="1:13" x14ac:dyDescent="0.45">
      <c r="A464" s="19">
        <f t="shared" si="15"/>
        <v>521</v>
      </c>
      <c r="B464" t="s">
        <v>1121</v>
      </c>
      <c r="C464" t="s">
        <v>1122</v>
      </c>
      <c r="D464" t="s">
        <v>953</v>
      </c>
      <c r="E464" t="s">
        <v>114</v>
      </c>
      <c r="F464">
        <v>2</v>
      </c>
      <c r="G464" t="s">
        <v>16</v>
      </c>
      <c r="H464">
        <v>521</v>
      </c>
      <c r="I464">
        <v>4020111</v>
      </c>
      <c r="J464" s="21">
        <v>0.5835069444444444</v>
      </c>
      <c r="K464">
        <v>4020111</v>
      </c>
      <c r="L464">
        <v>4020111</v>
      </c>
      <c r="M464" t="str">
        <f t="shared" si="14"/>
        <v/>
      </c>
    </row>
    <row r="465" spans="1:13" x14ac:dyDescent="0.45">
      <c r="A465" s="19">
        <f t="shared" si="15"/>
        <v>522</v>
      </c>
      <c r="B465" t="s">
        <v>111</v>
      </c>
      <c r="C465" t="s">
        <v>221</v>
      </c>
      <c r="D465" t="s">
        <v>953</v>
      </c>
      <c r="E465" t="s">
        <v>190</v>
      </c>
      <c r="F465">
        <v>2</v>
      </c>
      <c r="G465" t="s">
        <v>16</v>
      </c>
      <c r="H465">
        <v>522</v>
      </c>
      <c r="I465">
        <v>3461498</v>
      </c>
      <c r="J465" s="21">
        <v>0.58365740740740746</v>
      </c>
      <c r="K465">
        <v>3461498</v>
      </c>
      <c r="L465">
        <v>3461498</v>
      </c>
      <c r="M465" t="str">
        <f t="shared" si="14"/>
        <v/>
      </c>
    </row>
    <row r="466" spans="1:13" x14ac:dyDescent="0.45">
      <c r="A466" s="19">
        <f t="shared" si="15"/>
        <v>523</v>
      </c>
      <c r="B466" t="s">
        <v>1123</v>
      </c>
      <c r="C466" t="s">
        <v>1124</v>
      </c>
      <c r="D466" t="s">
        <v>953</v>
      </c>
      <c r="E466" t="s">
        <v>289</v>
      </c>
      <c r="F466">
        <v>2</v>
      </c>
      <c r="G466" t="s">
        <v>16</v>
      </c>
      <c r="H466">
        <v>523</v>
      </c>
      <c r="I466">
        <v>3646486</v>
      </c>
      <c r="J466" s="21">
        <v>0.58385416666666667</v>
      </c>
      <c r="K466">
        <v>3646486</v>
      </c>
      <c r="L466">
        <v>3646486</v>
      </c>
      <c r="M466" t="str">
        <f t="shared" si="14"/>
        <v/>
      </c>
    </row>
    <row r="467" spans="1:13" x14ac:dyDescent="0.45">
      <c r="A467" s="19">
        <f t="shared" si="15"/>
        <v>524</v>
      </c>
      <c r="B467" t="s">
        <v>1125</v>
      </c>
      <c r="C467" t="s">
        <v>1126</v>
      </c>
      <c r="D467" t="s">
        <v>953</v>
      </c>
      <c r="E467" t="s">
        <v>177</v>
      </c>
      <c r="F467">
        <v>2</v>
      </c>
      <c r="G467" t="s">
        <v>16</v>
      </c>
      <c r="H467">
        <v>524</v>
      </c>
      <c r="I467">
        <v>3632585</v>
      </c>
      <c r="J467" s="21">
        <v>0.58402777777777781</v>
      </c>
      <c r="K467">
        <v>3632585</v>
      </c>
      <c r="L467">
        <v>3632585</v>
      </c>
      <c r="M467" t="str">
        <f t="shared" si="14"/>
        <v/>
      </c>
    </row>
    <row r="468" spans="1:13" x14ac:dyDescent="0.45">
      <c r="A468" s="19">
        <f t="shared" si="15"/>
        <v>525</v>
      </c>
      <c r="B468" t="s">
        <v>37</v>
      </c>
      <c r="C468" t="s">
        <v>542</v>
      </c>
      <c r="D468" t="s">
        <v>953</v>
      </c>
      <c r="E468" t="s">
        <v>36</v>
      </c>
      <c r="F468">
        <v>2</v>
      </c>
      <c r="G468" t="s">
        <v>16</v>
      </c>
      <c r="H468">
        <v>525</v>
      </c>
      <c r="I468">
        <v>3644390</v>
      </c>
      <c r="J468" s="21">
        <v>0.58420138888888884</v>
      </c>
      <c r="K468">
        <v>3644390</v>
      </c>
      <c r="L468">
        <v>3644390</v>
      </c>
      <c r="M468" t="str">
        <f t="shared" si="14"/>
        <v/>
      </c>
    </row>
    <row r="469" spans="1:13" x14ac:dyDescent="0.45">
      <c r="A469" s="19">
        <f t="shared" si="15"/>
        <v>526</v>
      </c>
      <c r="B469" t="s">
        <v>152</v>
      </c>
      <c r="C469" t="s">
        <v>1127</v>
      </c>
      <c r="D469" t="s">
        <v>953</v>
      </c>
      <c r="E469" t="s">
        <v>262</v>
      </c>
      <c r="F469">
        <v>2</v>
      </c>
      <c r="G469" t="s">
        <v>16</v>
      </c>
      <c r="H469">
        <v>526</v>
      </c>
      <c r="I469">
        <v>3606654</v>
      </c>
      <c r="J469" s="21">
        <v>0.58437499999999998</v>
      </c>
      <c r="K469">
        <v>3606654</v>
      </c>
      <c r="L469">
        <v>3606654</v>
      </c>
      <c r="M469" t="str">
        <f t="shared" si="14"/>
        <v/>
      </c>
    </row>
    <row r="470" spans="1:13" x14ac:dyDescent="0.45">
      <c r="A470" s="19">
        <f t="shared" si="15"/>
        <v>527</v>
      </c>
      <c r="B470" t="s">
        <v>175</v>
      </c>
      <c r="C470" t="s">
        <v>1128</v>
      </c>
      <c r="D470" t="s">
        <v>953</v>
      </c>
      <c r="E470" t="s">
        <v>366</v>
      </c>
      <c r="F470">
        <v>2</v>
      </c>
      <c r="G470" t="s">
        <v>16</v>
      </c>
      <c r="H470">
        <v>527</v>
      </c>
      <c r="I470">
        <v>3657905</v>
      </c>
      <c r="J470" s="21">
        <v>0.58454861111111112</v>
      </c>
      <c r="K470">
        <v>3657905</v>
      </c>
      <c r="L470">
        <v>3657905</v>
      </c>
      <c r="M470" t="str">
        <f t="shared" si="14"/>
        <v/>
      </c>
    </row>
    <row r="471" spans="1:13" x14ac:dyDescent="0.45">
      <c r="A471" s="19">
        <f t="shared" si="15"/>
        <v>528</v>
      </c>
      <c r="B471" t="s">
        <v>1129</v>
      </c>
      <c r="C471" t="s">
        <v>218</v>
      </c>
      <c r="D471" t="s">
        <v>953</v>
      </c>
      <c r="E471" t="s">
        <v>36</v>
      </c>
      <c r="F471">
        <v>2</v>
      </c>
      <c r="G471" t="s">
        <v>16</v>
      </c>
      <c r="H471">
        <v>528</v>
      </c>
      <c r="I471">
        <v>3797263</v>
      </c>
      <c r="J471" s="21">
        <v>0.58473379629629629</v>
      </c>
      <c r="K471">
        <v>3797263</v>
      </c>
      <c r="L471">
        <v>3797263</v>
      </c>
      <c r="M471" t="str">
        <f t="shared" si="14"/>
        <v/>
      </c>
    </row>
    <row r="472" spans="1:13" x14ac:dyDescent="0.45">
      <c r="A472" s="19">
        <f t="shared" si="15"/>
        <v>529</v>
      </c>
      <c r="B472" t="s">
        <v>1130</v>
      </c>
      <c r="C472" t="s">
        <v>1131</v>
      </c>
      <c r="D472" t="s">
        <v>953</v>
      </c>
      <c r="E472" t="s">
        <v>498</v>
      </c>
      <c r="F472">
        <v>2</v>
      </c>
      <c r="G472" t="s">
        <v>16</v>
      </c>
      <c r="H472">
        <v>529</v>
      </c>
      <c r="I472">
        <v>3929684</v>
      </c>
      <c r="J472" s="21">
        <v>0.58489583333333328</v>
      </c>
      <c r="K472">
        <v>3929684</v>
      </c>
      <c r="L472">
        <v>3929684</v>
      </c>
      <c r="M472" t="str">
        <f t="shared" si="14"/>
        <v/>
      </c>
    </row>
    <row r="473" spans="1:13" x14ac:dyDescent="0.45">
      <c r="A473" s="19">
        <f t="shared" si="15"/>
        <v>530</v>
      </c>
      <c r="B473" t="s">
        <v>1132</v>
      </c>
      <c r="C473" t="s">
        <v>903</v>
      </c>
      <c r="D473" t="s">
        <v>953</v>
      </c>
      <c r="E473" t="s">
        <v>160</v>
      </c>
      <c r="F473">
        <v>2</v>
      </c>
      <c r="G473" t="s">
        <v>16</v>
      </c>
      <c r="H473">
        <v>530</v>
      </c>
      <c r="I473">
        <v>3652922</v>
      </c>
      <c r="J473" s="21">
        <v>0.58506944444444442</v>
      </c>
      <c r="K473">
        <v>3652922</v>
      </c>
      <c r="L473">
        <v>3652922</v>
      </c>
      <c r="M473" t="str">
        <f t="shared" si="14"/>
        <v/>
      </c>
    </row>
    <row r="474" spans="1:13" x14ac:dyDescent="0.45">
      <c r="A474" s="19">
        <f t="shared" si="15"/>
        <v>531</v>
      </c>
      <c r="B474" t="s">
        <v>1133</v>
      </c>
      <c r="C474" t="s">
        <v>1134</v>
      </c>
      <c r="D474" t="s">
        <v>953</v>
      </c>
      <c r="E474" t="s">
        <v>1135</v>
      </c>
      <c r="F474">
        <v>2</v>
      </c>
      <c r="G474" t="s">
        <v>16</v>
      </c>
      <c r="H474">
        <v>531</v>
      </c>
      <c r="I474">
        <v>3831344</v>
      </c>
      <c r="J474" s="21">
        <v>0.58524305555555556</v>
      </c>
      <c r="K474">
        <v>3831344</v>
      </c>
      <c r="L474">
        <v>3831344</v>
      </c>
      <c r="M474" t="str">
        <f t="shared" si="14"/>
        <v/>
      </c>
    </row>
    <row r="475" spans="1:13" x14ac:dyDescent="0.45">
      <c r="A475" s="19">
        <f t="shared" si="15"/>
        <v>532</v>
      </c>
      <c r="B475" t="s">
        <v>1136</v>
      </c>
      <c r="C475" t="s">
        <v>1137</v>
      </c>
      <c r="D475" t="s">
        <v>953</v>
      </c>
      <c r="E475" t="s">
        <v>262</v>
      </c>
      <c r="F475">
        <v>2</v>
      </c>
      <c r="G475" t="s">
        <v>16</v>
      </c>
      <c r="H475">
        <v>532</v>
      </c>
      <c r="I475">
        <v>3636180</v>
      </c>
      <c r="J475" s="21">
        <v>0.5854166666666667</v>
      </c>
      <c r="K475">
        <v>3636180</v>
      </c>
      <c r="L475">
        <v>3636180</v>
      </c>
      <c r="M475" t="str">
        <f t="shared" si="14"/>
        <v/>
      </c>
    </row>
    <row r="476" spans="1:13" x14ac:dyDescent="0.45">
      <c r="A476" s="19">
        <f t="shared" si="15"/>
        <v>533</v>
      </c>
      <c r="B476" t="s">
        <v>184</v>
      </c>
      <c r="C476" t="s">
        <v>1138</v>
      </c>
      <c r="D476" t="s">
        <v>953</v>
      </c>
      <c r="E476" t="s">
        <v>52</v>
      </c>
      <c r="F476">
        <v>2</v>
      </c>
      <c r="G476" t="s">
        <v>16</v>
      </c>
      <c r="H476">
        <v>533</v>
      </c>
      <c r="I476">
        <v>3738895</v>
      </c>
      <c r="J476" s="21">
        <v>0.58559027777777772</v>
      </c>
      <c r="K476">
        <v>3738895</v>
      </c>
      <c r="L476">
        <v>3738895</v>
      </c>
      <c r="M476" t="str">
        <f t="shared" si="14"/>
        <v/>
      </c>
    </row>
    <row r="477" spans="1:13" x14ac:dyDescent="0.45">
      <c r="A477" s="19">
        <f t="shared" si="15"/>
        <v>534</v>
      </c>
      <c r="B477" t="s">
        <v>1139</v>
      </c>
      <c r="C477" t="s">
        <v>1140</v>
      </c>
      <c r="D477" t="s">
        <v>953</v>
      </c>
      <c r="E477" t="s">
        <v>190</v>
      </c>
      <c r="F477">
        <v>2</v>
      </c>
      <c r="G477" t="s">
        <v>16</v>
      </c>
      <c r="H477">
        <v>534</v>
      </c>
      <c r="I477">
        <v>4007993</v>
      </c>
      <c r="J477" s="21">
        <v>0.58574074074074078</v>
      </c>
      <c r="K477">
        <v>4007993</v>
      </c>
      <c r="L477">
        <v>4007993</v>
      </c>
      <c r="M477" t="str">
        <f t="shared" si="14"/>
        <v/>
      </c>
    </row>
    <row r="478" spans="1:13" x14ac:dyDescent="0.45">
      <c r="A478" s="19">
        <f t="shared" si="15"/>
        <v>535</v>
      </c>
      <c r="B478" t="s">
        <v>1141</v>
      </c>
      <c r="C478" t="s">
        <v>353</v>
      </c>
      <c r="D478" t="s">
        <v>953</v>
      </c>
      <c r="E478" t="s">
        <v>46</v>
      </c>
      <c r="F478">
        <v>2</v>
      </c>
      <c r="G478" t="s">
        <v>16</v>
      </c>
      <c r="H478">
        <v>535</v>
      </c>
      <c r="I478">
        <v>3644275</v>
      </c>
      <c r="J478" s="21">
        <v>0.5859375</v>
      </c>
      <c r="K478">
        <v>3644275</v>
      </c>
      <c r="L478">
        <v>3644275</v>
      </c>
      <c r="M478" t="str">
        <f t="shared" si="14"/>
        <v/>
      </c>
    </row>
    <row r="479" spans="1:13" x14ac:dyDescent="0.45">
      <c r="A479" s="19">
        <f t="shared" si="15"/>
        <v>536</v>
      </c>
      <c r="B479" t="s">
        <v>1142</v>
      </c>
      <c r="C479" t="s">
        <v>1143</v>
      </c>
      <c r="D479" t="s">
        <v>953</v>
      </c>
      <c r="E479" t="s">
        <v>40</v>
      </c>
      <c r="F479">
        <v>2</v>
      </c>
      <c r="G479" t="s">
        <v>16</v>
      </c>
      <c r="H479">
        <v>536</v>
      </c>
      <c r="I479">
        <v>16</v>
      </c>
      <c r="J479" s="21">
        <v>0.58611111111111114</v>
      </c>
      <c r="K479">
        <v>16</v>
      </c>
      <c r="L479">
        <v>16</v>
      </c>
      <c r="M479" t="str">
        <f t="shared" si="14"/>
        <v/>
      </c>
    </row>
    <row r="480" spans="1:13" x14ac:dyDescent="0.45">
      <c r="A480" s="19">
        <f t="shared" si="15"/>
        <v>537</v>
      </c>
      <c r="B480" t="s">
        <v>1144</v>
      </c>
      <c r="C480" t="s">
        <v>379</v>
      </c>
      <c r="D480" t="s">
        <v>953</v>
      </c>
      <c r="E480" t="s">
        <v>1145</v>
      </c>
      <c r="F480">
        <v>2</v>
      </c>
      <c r="G480" t="s">
        <v>16</v>
      </c>
      <c r="H480">
        <v>537</v>
      </c>
      <c r="I480">
        <v>4022489</v>
      </c>
      <c r="J480" s="21">
        <v>0.58628472222222228</v>
      </c>
      <c r="K480">
        <v>4022489</v>
      </c>
      <c r="L480">
        <v>4022489</v>
      </c>
      <c r="M480" t="str">
        <f t="shared" si="14"/>
        <v/>
      </c>
    </row>
    <row r="481" spans="1:13" x14ac:dyDescent="0.45">
      <c r="A481" s="19">
        <f t="shared" si="15"/>
        <v>538</v>
      </c>
      <c r="B481" t="s">
        <v>1146</v>
      </c>
      <c r="C481" t="s">
        <v>736</v>
      </c>
      <c r="D481" t="s">
        <v>953</v>
      </c>
      <c r="E481" t="s">
        <v>683</v>
      </c>
      <c r="F481">
        <v>2</v>
      </c>
      <c r="G481" t="s">
        <v>16</v>
      </c>
      <c r="H481">
        <v>538</v>
      </c>
      <c r="I481">
        <v>3775780</v>
      </c>
      <c r="J481" s="21">
        <v>0.58644675925925926</v>
      </c>
      <c r="K481">
        <v>3775780</v>
      </c>
      <c r="L481">
        <v>3775780</v>
      </c>
      <c r="M481" t="str">
        <f t="shared" si="14"/>
        <v/>
      </c>
    </row>
    <row r="482" spans="1:13" x14ac:dyDescent="0.45">
      <c r="A482" s="19">
        <f t="shared" si="15"/>
        <v>539</v>
      </c>
      <c r="B482" t="s">
        <v>120</v>
      </c>
      <c r="C482" t="s">
        <v>1147</v>
      </c>
      <c r="D482" t="s">
        <v>953</v>
      </c>
      <c r="E482" t="s">
        <v>877</v>
      </c>
      <c r="F482">
        <v>2</v>
      </c>
      <c r="G482" t="s">
        <v>16</v>
      </c>
      <c r="H482">
        <v>539</v>
      </c>
      <c r="I482">
        <v>3633336</v>
      </c>
      <c r="J482" s="21">
        <v>0.58663194444444444</v>
      </c>
      <c r="K482">
        <v>3633336</v>
      </c>
      <c r="L482">
        <v>3633336</v>
      </c>
      <c r="M482" t="str">
        <f t="shared" si="14"/>
        <v/>
      </c>
    </row>
    <row r="483" spans="1:13" x14ac:dyDescent="0.45">
      <c r="A483" s="19">
        <f t="shared" si="15"/>
        <v>540</v>
      </c>
      <c r="B483" t="s">
        <v>129</v>
      </c>
      <c r="C483" t="s">
        <v>1148</v>
      </c>
      <c r="D483" t="s">
        <v>953</v>
      </c>
      <c r="E483" t="s">
        <v>118</v>
      </c>
      <c r="F483">
        <v>2</v>
      </c>
      <c r="G483" t="s">
        <v>16</v>
      </c>
      <c r="H483">
        <v>540</v>
      </c>
      <c r="I483">
        <v>3935244</v>
      </c>
      <c r="J483" s="21">
        <v>0.58680555555555558</v>
      </c>
      <c r="K483">
        <v>3935244</v>
      </c>
      <c r="L483">
        <v>3935244</v>
      </c>
      <c r="M483" t="str">
        <f t="shared" si="14"/>
        <v/>
      </c>
    </row>
    <row r="484" spans="1:13" x14ac:dyDescent="0.45">
      <c r="A484" s="19">
        <f t="shared" si="15"/>
        <v>541</v>
      </c>
      <c r="B484" t="s">
        <v>1149</v>
      </c>
      <c r="C484" t="s">
        <v>400</v>
      </c>
      <c r="D484" t="s">
        <v>953</v>
      </c>
      <c r="E484" t="s">
        <v>1010</v>
      </c>
      <c r="F484">
        <v>2</v>
      </c>
      <c r="G484" t="s">
        <v>16</v>
      </c>
      <c r="H484">
        <v>541</v>
      </c>
      <c r="I484">
        <v>4021051</v>
      </c>
      <c r="J484" s="21">
        <v>0.58697916666666672</v>
      </c>
      <c r="K484">
        <v>4021051</v>
      </c>
      <c r="L484">
        <v>4021051</v>
      </c>
      <c r="M484" t="str">
        <f t="shared" si="14"/>
        <v/>
      </c>
    </row>
    <row r="485" spans="1:13" x14ac:dyDescent="0.45">
      <c r="A485" s="19">
        <f t="shared" si="15"/>
        <v>542</v>
      </c>
      <c r="B485" t="s">
        <v>144</v>
      </c>
      <c r="C485" t="s">
        <v>1150</v>
      </c>
      <c r="D485" t="s">
        <v>953</v>
      </c>
      <c r="E485" t="s">
        <v>245</v>
      </c>
      <c r="F485">
        <v>2</v>
      </c>
      <c r="G485" t="s">
        <v>16</v>
      </c>
      <c r="H485">
        <v>542</v>
      </c>
      <c r="I485">
        <v>3649902</v>
      </c>
      <c r="J485" s="21">
        <v>0.58714120370370371</v>
      </c>
      <c r="K485">
        <v>3649902</v>
      </c>
      <c r="L485">
        <v>3649902</v>
      </c>
      <c r="M485" t="str">
        <f t="shared" si="14"/>
        <v/>
      </c>
    </row>
    <row r="486" spans="1:13" x14ac:dyDescent="0.45">
      <c r="A486" s="19">
        <f t="shared" si="15"/>
        <v>543</v>
      </c>
      <c r="B486" t="s">
        <v>1151</v>
      </c>
      <c r="C486" t="s">
        <v>1152</v>
      </c>
      <c r="D486" t="s">
        <v>953</v>
      </c>
      <c r="E486" t="s">
        <v>1153</v>
      </c>
      <c r="F486">
        <v>2</v>
      </c>
      <c r="G486" t="s">
        <v>16</v>
      </c>
      <c r="H486">
        <v>543</v>
      </c>
      <c r="I486">
        <v>4007043</v>
      </c>
      <c r="J486" s="21">
        <v>0.58732638888888888</v>
      </c>
      <c r="K486">
        <v>4007043</v>
      </c>
      <c r="L486">
        <v>4007043</v>
      </c>
      <c r="M486" t="str">
        <f t="shared" si="14"/>
        <v/>
      </c>
    </row>
    <row r="487" spans="1:13" x14ac:dyDescent="0.45">
      <c r="A487" s="19">
        <f t="shared" si="15"/>
        <v>544</v>
      </c>
      <c r="B487" t="s">
        <v>200</v>
      </c>
      <c r="C487" t="s">
        <v>1154</v>
      </c>
      <c r="D487" t="s">
        <v>953</v>
      </c>
      <c r="E487" t="s">
        <v>244</v>
      </c>
      <c r="F487">
        <v>2</v>
      </c>
      <c r="G487" t="s">
        <v>16</v>
      </c>
      <c r="H487">
        <v>544</v>
      </c>
      <c r="I487">
        <v>4021069</v>
      </c>
      <c r="J487" s="21">
        <v>0.58748842592592587</v>
      </c>
      <c r="K487">
        <v>4021069</v>
      </c>
      <c r="L487">
        <v>4021069</v>
      </c>
      <c r="M487" t="str">
        <f t="shared" si="14"/>
        <v/>
      </c>
    </row>
    <row r="488" spans="1:13" x14ac:dyDescent="0.45">
      <c r="A488" s="19">
        <f t="shared" si="15"/>
        <v>545</v>
      </c>
      <c r="B488" t="s">
        <v>1155</v>
      </c>
      <c r="C488" t="s">
        <v>1004</v>
      </c>
      <c r="D488" t="s">
        <v>953</v>
      </c>
      <c r="E488" t="s">
        <v>1156</v>
      </c>
      <c r="F488">
        <v>2</v>
      </c>
      <c r="G488" t="s">
        <v>16</v>
      </c>
      <c r="H488">
        <v>545</v>
      </c>
      <c r="I488">
        <v>3635869</v>
      </c>
      <c r="J488" s="21">
        <v>0.58766203703703701</v>
      </c>
      <c r="K488">
        <v>3635869</v>
      </c>
      <c r="L488">
        <v>3635869</v>
      </c>
      <c r="M488" t="str">
        <f t="shared" si="14"/>
        <v/>
      </c>
    </row>
    <row r="489" spans="1:13" x14ac:dyDescent="0.45">
      <c r="A489" s="19">
        <f t="shared" si="15"/>
        <v>546</v>
      </c>
      <c r="B489" t="s">
        <v>1157</v>
      </c>
      <c r="C489" t="s">
        <v>1158</v>
      </c>
      <c r="D489" t="s">
        <v>953</v>
      </c>
      <c r="E489" t="s">
        <v>230</v>
      </c>
      <c r="F489">
        <v>2</v>
      </c>
      <c r="G489" t="s">
        <v>16</v>
      </c>
      <c r="H489">
        <v>546</v>
      </c>
      <c r="I489">
        <v>3701257</v>
      </c>
      <c r="J489" s="21">
        <v>0.58784722222222219</v>
      </c>
      <c r="K489">
        <v>3701257</v>
      </c>
      <c r="L489">
        <v>3701257</v>
      </c>
      <c r="M489" t="str">
        <f t="shared" si="14"/>
        <v/>
      </c>
    </row>
    <row r="490" spans="1:13" x14ac:dyDescent="0.45">
      <c r="A490" s="19">
        <f t="shared" si="15"/>
        <v>547</v>
      </c>
      <c r="B490" t="s">
        <v>1159</v>
      </c>
      <c r="C490" t="s">
        <v>1160</v>
      </c>
      <c r="D490" t="s">
        <v>953</v>
      </c>
      <c r="E490" t="s">
        <v>245</v>
      </c>
      <c r="F490">
        <v>2</v>
      </c>
      <c r="G490" t="s">
        <v>16</v>
      </c>
      <c r="H490">
        <v>547</v>
      </c>
      <c r="I490">
        <v>3642865</v>
      </c>
      <c r="J490" s="21">
        <v>0.58802083333333333</v>
      </c>
      <c r="K490">
        <v>3642865</v>
      </c>
      <c r="L490">
        <v>3642865</v>
      </c>
      <c r="M490" t="str">
        <f t="shared" si="14"/>
        <v/>
      </c>
    </row>
    <row r="491" spans="1:13" x14ac:dyDescent="0.45">
      <c r="A491" s="19">
        <f t="shared" si="15"/>
        <v>548</v>
      </c>
      <c r="B491" t="s">
        <v>284</v>
      </c>
      <c r="C491" t="s">
        <v>419</v>
      </c>
      <c r="D491" t="s">
        <v>953</v>
      </c>
      <c r="E491" t="s">
        <v>95</v>
      </c>
      <c r="F491">
        <v>2</v>
      </c>
      <c r="G491" t="s">
        <v>16</v>
      </c>
      <c r="H491">
        <v>548</v>
      </c>
      <c r="I491">
        <v>4020467</v>
      </c>
      <c r="J491" s="21">
        <v>0.58819444444444446</v>
      </c>
      <c r="K491">
        <v>4020467</v>
      </c>
      <c r="L491">
        <v>4020467</v>
      </c>
      <c r="M491" t="str">
        <f t="shared" si="14"/>
        <v/>
      </c>
    </row>
    <row r="492" spans="1:13" x14ac:dyDescent="0.45">
      <c r="A492" s="19">
        <f t="shared" si="15"/>
        <v>549</v>
      </c>
      <c r="B492" t="s">
        <v>156</v>
      </c>
      <c r="C492" t="s">
        <v>1161</v>
      </c>
      <c r="D492" t="s">
        <v>953</v>
      </c>
      <c r="E492" t="s">
        <v>1162</v>
      </c>
      <c r="F492">
        <v>2</v>
      </c>
      <c r="G492" t="s">
        <v>16</v>
      </c>
      <c r="H492">
        <v>549</v>
      </c>
      <c r="I492">
        <v>3637162</v>
      </c>
      <c r="J492" s="21">
        <v>0.5883680555555556</v>
      </c>
      <c r="K492">
        <v>3637162</v>
      </c>
      <c r="L492">
        <v>3637162</v>
      </c>
      <c r="M492" t="str">
        <f t="shared" si="14"/>
        <v/>
      </c>
    </row>
    <row r="493" spans="1:13" x14ac:dyDescent="0.45">
      <c r="A493" s="19">
        <f t="shared" si="15"/>
        <v>550</v>
      </c>
      <c r="B493" t="s">
        <v>214</v>
      </c>
      <c r="C493" t="s">
        <v>1085</v>
      </c>
      <c r="D493" t="s">
        <v>953</v>
      </c>
      <c r="E493" t="s">
        <v>324</v>
      </c>
      <c r="F493">
        <v>2</v>
      </c>
      <c r="G493" t="s">
        <v>16</v>
      </c>
      <c r="H493">
        <v>550</v>
      </c>
      <c r="I493">
        <v>3984093</v>
      </c>
      <c r="J493" s="21">
        <v>0.58854166666666663</v>
      </c>
      <c r="K493">
        <v>3984093</v>
      </c>
      <c r="L493">
        <v>3984093</v>
      </c>
      <c r="M493" t="str">
        <f t="shared" si="14"/>
        <v/>
      </c>
    </row>
    <row r="494" spans="1:13" x14ac:dyDescent="0.45">
      <c r="A494" s="19">
        <f t="shared" si="15"/>
        <v>551</v>
      </c>
      <c r="B494" t="s">
        <v>1163</v>
      </c>
      <c r="C494" t="s">
        <v>1164</v>
      </c>
      <c r="D494" t="s">
        <v>953</v>
      </c>
      <c r="E494" t="s">
        <v>363</v>
      </c>
      <c r="F494">
        <v>2</v>
      </c>
      <c r="G494" t="s">
        <v>16</v>
      </c>
      <c r="H494">
        <v>551</v>
      </c>
      <c r="I494">
        <v>3743663</v>
      </c>
      <c r="J494" s="21">
        <v>0.58870370370370373</v>
      </c>
      <c r="K494">
        <v>3743663</v>
      </c>
      <c r="L494">
        <v>3743663</v>
      </c>
      <c r="M494" t="str">
        <f t="shared" si="14"/>
        <v/>
      </c>
    </row>
    <row r="495" spans="1:13" x14ac:dyDescent="0.45">
      <c r="A495" s="19">
        <f t="shared" si="15"/>
        <v>552</v>
      </c>
      <c r="B495" t="s">
        <v>1165</v>
      </c>
      <c r="C495" t="s">
        <v>1166</v>
      </c>
      <c r="D495" t="s">
        <v>953</v>
      </c>
      <c r="E495" t="s">
        <v>498</v>
      </c>
      <c r="F495">
        <v>2</v>
      </c>
      <c r="G495" t="s">
        <v>16</v>
      </c>
      <c r="H495">
        <v>552</v>
      </c>
      <c r="I495">
        <v>3995701</v>
      </c>
      <c r="J495" s="21">
        <v>0.58888888888888891</v>
      </c>
      <c r="K495">
        <v>3995701</v>
      </c>
      <c r="L495">
        <v>3995701</v>
      </c>
      <c r="M495" t="str">
        <f t="shared" si="14"/>
        <v/>
      </c>
    </row>
    <row r="496" spans="1:13" x14ac:dyDescent="0.45">
      <c r="A496" s="19">
        <f t="shared" si="15"/>
        <v>553</v>
      </c>
      <c r="B496" t="s">
        <v>1167</v>
      </c>
      <c r="C496" t="s">
        <v>990</v>
      </c>
      <c r="D496" t="s">
        <v>953</v>
      </c>
      <c r="E496" t="s">
        <v>197</v>
      </c>
      <c r="F496">
        <v>2</v>
      </c>
      <c r="G496" t="s">
        <v>16</v>
      </c>
      <c r="H496">
        <v>553</v>
      </c>
      <c r="I496">
        <v>3966207</v>
      </c>
      <c r="J496" s="21">
        <v>0.58905092592592589</v>
      </c>
      <c r="K496">
        <v>3966207</v>
      </c>
      <c r="L496">
        <v>3966207</v>
      </c>
      <c r="M496" t="str">
        <f t="shared" si="14"/>
        <v/>
      </c>
    </row>
    <row r="497" spans="1:13" x14ac:dyDescent="0.45">
      <c r="A497" s="19">
        <f t="shared" si="15"/>
        <v>554</v>
      </c>
      <c r="B497" t="s">
        <v>297</v>
      </c>
      <c r="C497" t="s">
        <v>1168</v>
      </c>
      <c r="D497" t="s">
        <v>953</v>
      </c>
      <c r="E497" t="s">
        <v>58</v>
      </c>
      <c r="F497">
        <v>2</v>
      </c>
      <c r="G497" t="s">
        <v>16</v>
      </c>
      <c r="H497">
        <v>554</v>
      </c>
      <c r="I497">
        <v>4021614</v>
      </c>
      <c r="J497" s="21">
        <v>0.58923611111111107</v>
      </c>
      <c r="K497">
        <v>4021614</v>
      </c>
      <c r="L497">
        <v>4021614</v>
      </c>
      <c r="M497" t="str">
        <f t="shared" si="14"/>
        <v/>
      </c>
    </row>
    <row r="498" spans="1:13" x14ac:dyDescent="0.45">
      <c r="A498" s="19">
        <f t="shared" si="15"/>
        <v>555</v>
      </c>
      <c r="B498" t="s">
        <v>1169</v>
      </c>
      <c r="C498" t="s">
        <v>1170</v>
      </c>
      <c r="D498" t="s">
        <v>953</v>
      </c>
      <c r="E498" t="s">
        <v>137</v>
      </c>
      <c r="F498">
        <v>2</v>
      </c>
      <c r="G498" t="s">
        <v>16</v>
      </c>
      <c r="H498">
        <v>555</v>
      </c>
      <c r="I498">
        <v>4023842</v>
      </c>
      <c r="J498" s="21">
        <v>0.58940972222222221</v>
      </c>
      <c r="K498">
        <v>4023842</v>
      </c>
      <c r="L498">
        <v>4023842</v>
      </c>
      <c r="M498" t="str">
        <f t="shared" si="14"/>
        <v/>
      </c>
    </row>
    <row r="499" spans="1:13" x14ac:dyDescent="0.45">
      <c r="A499" s="19">
        <f t="shared" si="15"/>
        <v>556</v>
      </c>
      <c r="B499" t="s">
        <v>1171</v>
      </c>
      <c r="C499" t="s">
        <v>298</v>
      </c>
      <c r="D499" t="s">
        <v>953</v>
      </c>
      <c r="E499" t="s">
        <v>272</v>
      </c>
      <c r="F499">
        <v>2</v>
      </c>
      <c r="G499" t="s">
        <v>16</v>
      </c>
      <c r="H499">
        <v>556</v>
      </c>
      <c r="I499">
        <v>3986023</v>
      </c>
      <c r="J499" s="21">
        <v>0.58958333333333335</v>
      </c>
      <c r="K499">
        <v>3986023</v>
      </c>
      <c r="L499">
        <v>3986023</v>
      </c>
      <c r="M499" t="str">
        <f t="shared" si="14"/>
        <v/>
      </c>
    </row>
    <row r="500" spans="1:13" x14ac:dyDescent="0.45">
      <c r="A500" s="19">
        <f t="shared" si="15"/>
        <v>557</v>
      </c>
      <c r="B500" t="s">
        <v>1172</v>
      </c>
      <c r="C500" t="s">
        <v>1173</v>
      </c>
      <c r="D500" t="s">
        <v>953</v>
      </c>
      <c r="E500" t="s">
        <v>151</v>
      </c>
      <c r="F500">
        <v>2</v>
      </c>
      <c r="G500" t="s">
        <v>16</v>
      </c>
      <c r="H500">
        <v>557</v>
      </c>
      <c r="I500">
        <v>3657756</v>
      </c>
      <c r="J500" s="21">
        <v>0.58975694444444449</v>
      </c>
      <c r="K500">
        <v>3657756</v>
      </c>
      <c r="L500">
        <v>3657756</v>
      </c>
      <c r="M500" t="str">
        <f t="shared" si="14"/>
        <v/>
      </c>
    </row>
    <row r="501" spans="1:13" x14ac:dyDescent="0.45">
      <c r="A501" s="19">
        <f t="shared" si="15"/>
        <v>558</v>
      </c>
      <c r="B501" t="s">
        <v>1174</v>
      </c>
      <c r="C501" t="s">
        <v>1175</v>
      </c>
      <c r="D501" t="s">
        <v>953</v>
      </c>
      <c r="E501" t="s">
        <v>271</v>
      </c>
      <c r="F501">
        <v>2</v>
      </c>
      <c r="G501" t="s">
        <v>16</v>
      </c>
      <c r="H501">
        <v>558</v>
      </c>
      <c r="I501">
        <v>3994886</v>
      </c>
      <c r="J501" s="21">
        <v>0.58991898148148147</v>
      </c>
      <c r="K501">
        <v>3994886</v>
      </c>
      <c r="L501">
        <v>3994886</v>
      </c>
      <c r="M501" t="str">
        <f t="shared" si="14"/>
        <v/>
      </c>
    </row>
    <row r="502" spans="1:13" x14ac:dyDescent="0.45">
      <c r="A502" s="19">
        <f t="shared" si="15"/>
        <v>559</v>
      </c>
      <c r="B502" t="s">
        <v>1176</v>
      </c>
      <c r="C502" t="s">
        <v>1177</v>
      </c>
      <c r="D502" t="s">
        <v>953</v>
      </c>
      <c r="E502" t="s">
        <v>351</v>
      </c>
      <c r="F502">
        <v>2</v>
      </c>
      <c r="G502" t="s">
        <v>16</v>
      </c>
      <c r="H502">
        <v>559</v>
      </c>
      <c r="I502">
        <v>3705142</v>
      </c>
      <c r="J502" s="21">
        <v>0.59010416666666665</v>
      </c>
      <c r="K502">
        <v>3705142</v>
      </c>
      <c r="L502">
        <v>3705142</v>
      </c>
      <c r="M502" t="str">
        <f t="shared" si="14"/>
        <v/>
      </c>
    </row>
    <row r="503" spans="1:13" x14ac:dyDescent="0.45">
      <c r="A503" s="19">
        <f t="shared" si="15"/>
        <v>560</v>
      </c>
      <c r="B503" t="s">
        <v>135</v>
      </c>
      <c r="C503" t="s">
        <v>464</v>
      </c>
      <c r="D503" t="s">
        <v>953</v>
      </c>
      <c r="E503" t="s">
        <v>65</v>
      </c>
      <c r="F503">
        <v>2</v>
      </c>
      <c r="G503" t="s">
        <v>16</v>
      </c>
      <c r="H503">
        <v>560</v>
      </c>
      <c r="I503">
        <v>3643004</v>
      </c>
      <c r="J503" s="21">
        <v>0.59026620370370375</v>
      </c>
      <c r="K503">
        <v>3643004</v>
      </c>
      <c r="L503">
        <v>3643004</v>
      </c>
      <c r="M503" t="str">
        <f t="shared" si="14"/>
        <v/>
      </c>
    </row>
    <row r="504" spans="1:13" x14ac:dyDescent="0.45">
      <c r="A504" s="19">
        <f t="shared" si="15"/>
        <v>561</v>
      </c>
      <c r="B504" t="s">
        <v>135</v>
      </c>
      <c r="C504" t="s">
        <v>1178</v>
      </c>
      <c r="D504" t="s">
        <v>953</v>
      </c>
      <c r="E504" t="s">
        <v>546</v>
      </c>
      <c r="F504">
        <v>2</v>
      </c>
      <c r="G504" t="s">
        <v>16</v>
      </c>
      <c r="H504">
        <v>561</v>
      </c>
      <c r="I504">
        <v>4023883</v>
      </c>
      <c r="J504" s="21">
        <v>0.59045138888888893</v>
      </c>
      <c r="K504">
        <v>4023883</v>
      </c>
      <c r="L504">
        <v>4023883</v>
      </c>
      <c r="M504" t="str">
        <f t="shared" si="14"/>
        <v/>
      </c>
    </row>
    <row r="505" spans="1:13" x14ac:dyDescent="0.45">
      <c r="A505" s="19">
        <f t="shared" si="15"/>
        <v>562</v>
      </c>
      <c r="B505" t="s">
        <v>1179</v>
      </c>
      <c r="C505" t="s">
        <v>187</v>
      </c>
      <c r="D505" t="s">
        <v>953</v>
      </c>
      <c r="E505" t="s">
        <v>1180</v>
      </c>
      <c r="F505">
        <v>2</v>
      </c>
      <c r="G505" t="s">
        <v>16</v>
      </c>
      <c r="H505">
        <v>562</v>
      </c>
      <c r="I505">
        <v>4009551</v>
      </c>
      <c r="J505" s="21">
        <v>0.59062499999999996</v>
      </c>
      <c r="K505">
        <v>4009551</v>
      </c>
      <c r="L505">
        <v>4009551</v>
      </c>
      <c r="M505" t="str">
        <f t="shared" si="14"/>
        <v/>
      </c>
    </row>
    <row r="506" spans="1:13" x14ac:dyDescent="0.45">
      <c r="A506" s="19">
        <f t="shared" si="15"/>
        <v>563</v>
      </c>
      <c r="B506" t="s">
        <v>318</v>
      </c>
      <c r="C506" t="s">
        <v>1181</v>
      </c>
      <c r="D506" t="s">
        <v>953</v>
      </c>
      <c r="E506" t="s">
        <v>63</v>
      </c>
      <c r="F506">
        <v>2</v>
      </c>
      <c r="G506" t="s">
        <v>16</v>
      </c>
      <c r="H506">
        <v>563</v>
      </c>
      <c r="I506">
        <v>3660412</v>
      </c>
      <c r="J506" s="21">
        <v>0.59079861111111109</v>
      </c>
      <c r="K506">
        <v>3660412</v>
      </c>
      <c r="L506">
        <v>3660412</v>
      </c>
      <c r="M506" t="str">
        <f t="shared" si="14"/>
        <v/>
      </c>
    </row>
    <row r="507" spans="1:13" x14ac:dyDescent="0.45">
      <c r="A507" s="19">
        <f t="shared" si="15"/>
        <v>564</v>
      </c>
      <c r="B507" t="s">
        <v>1182</v>
      </c>
      <c r="C507" t="s">
        <v>335</v>
      </c>
      <c r="D507" t="s">
        <v>953</v>
      </c>
      <c r="E507" t="s">
        <v>104</v>
      </c>
      <c r="F507">
        <v>2</v>
      </c>
      <c r="G507" t="s">
        <v>16</v>
      </c>
      <c r="H507">
        <v>564</v>
      </c>
      <c r="I507">
        <v>3924479</v>
      </c>
      <c r="J507" s="21">
        <v>0.59097222222222223</v>
      </c>
      <c r="K507">
        <v>3924479</v>
      </c>
      <c r="L507">
        <v>3924479</v>
      </c>
      <c r="M507" t="str">
        <f t="shared" si="14"/>
        <v/>
      </c>
    </row>
    <row r="508" spans="1:13" x14ac:dyDescent="0.45">
      <c r="A508" s="19">
        <f t="shared" si="15"/>
        <v>565</v>
      </c>
      <c r="B508" t="s">
        <v>1183</v>
      </c>
      <c r="C508" t="s">
        <v>1184</v>
      </c>
      <c r="D508" t="s">
        <v>953</v>
      </c>
      <c r="E508" t="s">
        <v>1185</v>
      </c>
      <c r="F508">
        <v>2</v>
      </c>
      <c r="G508" t="s">
        <v>16</v>
      </c>
      <c r="H508">
        <v>565</v>
      </c>
      <c r="I508">
        <v>3654753</v>
      </c>
      <c r="J508" s="21">
        <v>0.59115740740740741</v>
      </c>
      <c r="K508">
        <v>3654753</v>
      </c>
      <c r="L508">
        <v>3654753</v>
      </c>
      <c r="M508" t="str">
        <f t="shared" si="14"/>
        <v/>
      </c>
    </row>
    <row r="509" spans="1:13" x14ac:dyDescent="0.45">
      <c r="A509" s="19">
        <f t="shared" si="15"/>
        <v>566</v>
      </c>
      <c r="B509" t="s">
        <v>1186</v>
      </c>
      <c r="C509" t="s">
        <v>1187</v>
      </c>
      <c r="D509" t="s">
        <v>953</v>
      </c>
      <c r="E509" t="s">
        <v>611</v>
      </c>
      <c r="F509">
        <v>2</v>
      </c>
      <c r="G509" t="s">
        <v>16</v>
      </c>
      <c r="H509">
        <v>566</v>
      </c>
      <c r="I509">
        <v>3916350</v>
      </c>
      <c r="J509" s="21">
        <v>0.5913194444444444</v>
      </c>
      <c r="K509">
        <v>3916350</v>
      </c>
      <c r="L509">
        <v>3916350</v>
      </c>
      <c r="M509" t="str">
        <f t="shared" si="14"/>
        <v/>
      </c>
    </row>
    <row r="510" spans="1:13" x14ac:dyDescent="0.45">
      <c r="A510" s="19">
        <f t="shared" si="15"/>
        <v>567</v>
      </c>
      <c r="B510" t="s">
        <v>291</v>
      </c>
      <c r="C510" t="s">
        <v>1188</v>
      </c>
      <c r="D510" t="s">
        <v>953</v>
      </c>
      <c r="E510" t="s">
        <v>132</v>
      </c>
      <c r="F510">
        <v>2</v>
      </c>
      <c r="G510" t="s">
        <v>16</v>
      </c>
      <c r="H510">
        <v>567</v>
      </c>
      <c r="I510">
        <v>4008926</v>
      </c>
      <c r="J510" s="21">
        <v>0.59149305555555554</v>
      </c>
      <c r="K510">
        <v>4008926</v>
      </c>
      <c r="L510">
        <v>4008926</v>
      </c>
      <c r="M510" t="str">
        <f t="shared" si="14"/>
        <v/>
      </c>
    </row>
    <row r="511" spans="1:13" x14ac:dyDescent="0.45">
      <c r="A511" s="19">
        <f t="shared" si="15"/>
        <v>568</v>
      </c>
      <c r="B511" t="s">
        <v>1189</v>
      </c>
      <c r="C511" t="s">
        <v>1190</v>
      </c>
      <c r="D511" t="s">
        <v>953</v>
      </c>
      <c r="E511" t="s">
        <v>1058</v>
      </c>
      <c r="F511">
        <v>2</v>
      </c>
      <c r="G511" t="s">
        <v>16</v>
      </c>
      <c r="H511">
        <v>568</v>
      </c>
      <c r="I511">
        <v>3795291</v>
      </c>
      <c r="J511" s="21">
        <v>0.59166666666666667</v>
      </c>
      <c r="K511">
        <v>3795291</v>
      </c>
      <c r="L511">
        <v>3795291</v>
      </c>
      <c r="M511" t="str">
        <f t="shared" si="14"/>
        <v/>
      </c>
    </row>
    <row r="512" spans="1:13" x14ac:dyDescent="0.45">
      <c r="A512" s="19">
        <f t="shared" si="15"/>
        <v>569</v>
      </c>
      <c r="B512" t="s">
        <v>62</v>
      </c>
      <c r="C512" t="s">
        <v>51</v>
      </c>
      <c r="D512" t="s">
        <v>953</v>
      </c>
      <c r="E512" t="s">
        <v>20</v>
      </c>
      <c r="F512">
        <v>2</v>
      </c>
      <c r="G512" t="s">
        <v>16</v>
      </c>
      <c r="H512">
        <v>569</v>
      </c>
      <c r="I512">
        <v>4019048</v>
      </c>
      <c r="J512" s="21">
        <v>0.59182870370370366</v>
      </c>
      <c r="K512">
        <v>4019048</v>
      </c>
      <c r="L512">
        <v>4019048</v>
      </c>
      <c r="M512" t="str">
        <f t="shared" si="14"/>
        <v/>
      </c>
    </row>
    <row r="513" spans="1:13" x14ac:dyDescent="0.45">
      <c r="A513" s="19">
        <f t="shared" si="15"/>
        <v>570</v>
      </c>
      <c r="B513" t="s">
        <v>1191</v>
      </c>
      <c r="C513" t="s">
        <v>1192</v>
      </c>
      <c r="D513" t="s">
        <v>953</v>
      </c>
      <c r="E513" t="s">
        <v>125</v>
      </c>
      <c r="F513">
        <v>2</v>
      </c>
      <c r="G513" t="s">
        <v>16</v>
      </c>
      <c r="H513">
        <v>570</v>
      </c>
      <c r="I513">
        <v>3674942</v>
      </c>
      <c r="J513" s="21">
        <v>0.59201388888888884</v>
      </c>
      <c r="K513">
        <v>3674942</v>
      </c>
      <c r="L513">
        <v>3674942</v>
      </c>
      <c r="M513" t="str">
        <f t="shared" si="14"/>
        <v/>
      </c>
    </row>
    <row r="514" spans="1:13" x14ac:dyDescent="0.45">
      <c r="A514" s="19">
        <f t="shared" si="15"/>
        <v>571</v>
      </c>
      <c r="B514" t="s">
        <v>1193</v>
      </c>
      <c r="C514" t="s">
        <v>1194</v>
      </c>
      <c r="D514" t="s">
        <v>953</v>
      </c>
      <c r="E514" t="s">
        <v>498</v>
      </c>
      <c r="F514">
        <v>2</v>
      </c>
      <c r="G514" t="s">
        <v>16</v>
      </c>
      <c r="H514">
        <v>571</v>
      </c>
      <c r="I514">
        <v>3660024</v>
      </c>
      <c r="J514" s="21">
        <v>0.59218749999999998</v>
      </c>
      <c r="K514">
        <v>3660024</v>
      </c>
      <c r="L514">
        <v>3660024</v>
      </c>
      <c r="M514" t="str">
        <f t="shared" si="14"/>
        <v/>
      </c>
    </row>
    <row r="515" spans="1:13" x14ac:dyDescent="0.45">
      <c r="A515" s="19">
        <f t="shared" si="15"/>
        <v>572</v>
      </c>
      <c r="B515" t="s">
        <v>1195</v>
      </c>
      <c r="C515" t="s">
        <v>1196</v>
      </c>
      <c r="D515" t="s">
        <v>953</v>
      </c>
      <c r="E515" t="s">
        <v>192</v>
      </c>
      <c r="F515">
        <v>2</v>
      </c>
      <c r="G515" t="s">
        <v>16</v>
      </c>
      <c r="H515">
        <v>572</v>
      </c>
      <c r="I515">
        <v>3604683</v>
      </c>
      <c r="J515" s="21">
        <v>0.59234953703703708</v>
      </c>
      <c r="K515">
        <v>3604683</v>
      </c>
      <c r="L515">
        <v>3604683</v>
      </c>
      <c r="M515" t="str">
        <f t="shared" ref="M515:M578" si="16">IF(I515&lt;&gt;L515,L515,"")</f>
        <v/>
      </c>
    </row>
    <row r="516" spans="1:13" x14ac:dyDescent="0.45">
      <c r="A516" s="19">
        <f t="shared" ref="A516:A579" si="17">H516</f>
        <v>573</v>
      </c>
      <c r="B516" t="s">
        <v>1101</v>
      </c>
      <c r="C516" t="s">
        <v>1197</v>
      </c>
      <c r="D516" t="s">
        <v>953</v>
      </c>
      <c r="E516" t="s">
        <v>71</v>
      </c>
      <c r="F516">
        <v>2</v>
      </c>
      <c r="G516" t="s">
        <v>16</v>
      </c>
      <c r="H516">
        <v>573</v>
      </c>
      <c r="I516">
        <v>4021507</v>
      </c>
      <c r="J516" s="21">
        <v>0.59253472222222225</v>
      </c>
      <c r="K516">
        <v>4021507</v>
      </c>
      <c r="L516">
        <v>4021507</v>
      </c>
      <c r="M516" t="str">
        <f t="shared" si="16"/>
        <v/>
      </c>
    </row>
    <row r="517" spans="1:13" x14ac:dyDescent="0.45">
      <c r="A517" s="19">
        <f t="shared" si="17"/>
        <v>574</v>
      </c>
      <c r="B517" t="s">
        <v>1198</v>
      </c>
      <c r="C517" t="s">
        <v>1199</v>
      </c>
      <c r="D517" t="s">
        <v>953</v>
      </c>
      <c r="E517" t="s">
        <v>64</v>
      </c>
      <c r="F517">
        <v>2</v>
      </c>
      <c r="G517" t="s">
        <v>16</v>
      </c>
      <c r="H517">
        <v>574</v>
      </c>
      <c r="I517">
        <v>3634664</v>
      </c>
      <c r="J517" s="21">
        <v>0.59270833333333328</v>
      </c>
      <c r="K517">
        <v>3634664</v>
      </c>
      <c r="L517">
        <v>3634664</v>
      </c>
      <c r="M517" t="str">
        <f t="shared" si="16"/>
        <v/>
      </c>
    </row>
    <row r="518" spans="1:13" x14ac:dyDescent="0.45">
      <c r="A518" s="19">
        <f t="shared" si="17"/>
        <v>575</v>
      </c>
      <c r="B518" t="s">
        <v>1200</v>
      </c>
      <c r="C518" t="s">
        <v>1201</v>
      </c>
      <c r="D518" t="s">
        <v>953</v>
      </c>
      <c r="E518" t="s">
        <v>56</v>
      </c>
      <c r="F518">
        <v>2</v>
      </c>
      <c r="G518" t="s">
        <v>16</v>
      </c>
      <c r="H518">
        <v>575</v>
      </c>
      <c r="I518">
        <v>3945094</v>
      </c>
      <c r="J518" s="21">
        <v>0.59288194444444442</v>
      </c>
      <c r="K518">
        <v>3945094</v>
      </c>
      <c r="L518">
        <v>3945094</v>
      </c>
      <c r="M518" t="str">
        <f t="shared" si="16"/>
        <v/>
      </c>
    </row>
    <row r="519" spans="1:13" x14ac:dyDescent="0.45">
      <c r="A519" s="19">
        <f t="shared" si="17"/>
        <v>576</v>
      </c>
      <c r="B519" t="s">
        <v>146</v>
      </c>
      <c r="C519" t="s">
        <v>1202</v>
      </c>
      <c r="D519" t="s">
        <v>953</v>
      </c>
      <c r="E519" t="s">
        <v>173</v>
      </c>
      <c r="F519">
        <v>2</v>
      </c>
      <c r="G519" t="s">
        <v>16</v>
      </c>
      <c r="H519">
        <v>576</v>
      </c>
      <c r="I519">
        <v>4015855</v>
      </c>
      <c r="J519" s="21">
        <v>0.59305555555555556</v>
      </c>
      <c r="K519">
        <v>4015855</v>
      </c>
      <c r="L519">
        <v>4015855</v>
      </c>
      <c r="M519" t="str">
        <f t="shared" si="16"/>
        <v/>
      </c>
    </row>
    <row r="520" spans="1:13" x14ac:dyDescent="0.45">
      <c r="A520" s="19">
        <f t="shared" si="17"/>
        <v>577</v>
      </c>
      <c r="B520" t="s">
        <v>1203</v>
      </c>
      <c r="C520" t="s">
        <v>165</v>
      </c>
      <c r="D520" t="s">
        <v>953</v>
      </c>
      <c r="E520" t="s">
        <v>60</v>
      </c>
      <c r="F520">
        <v>2</v>
      </c>
      <c r="G520" t="s">
        <v>16</v>
      </c>
      <c r="H520">
        <v>577</v>
      </c>
      <c r="I520">
        <v>3817400</v>
      </c>
      <c r="J520" s="21">
        <v>0.5932291666666667</v>
      </c>
      <c r="K520">
        <v>3817400</v>
      </c>
      <c r="L520">
        <v>3817400</v>
      </c>
      <c r="M520" t="str">
        <f t="shared" si="16"/>
        <v/>
      </c>
    </row>
    <row r="521" spans="1:13" x14ac:dyDescent="0.45">
      <c r="A521" s="19">
        <f t="shared" si="17"/>
        <v>578</v>
      </c>
      <c r="B521" t="s">
        <v>57</v>
      </c>
      <c r="C521" t="s">
        <v>1204</v>
      </c>
      <c r="D521" t="s">
        <v>953</v>
      </c>
      <c r="E521" t="s">
        <v>508</v>
      </c>
      <c r="F521">
        <v>2</v>
      </c>
      <c r="G521" t="s">
        <v>16</v>
      </c>
      <c r="H521">
        <v>578</v>
      </c>
      <c r="I521">
        <v>3663184</v>
      </c>
      <c r="J521" s="21">
        <v>0.59340277777777772</v>
      </c>
      <c r="K521">
        <v>3663184</v>
      </c>
      <c r="L521">
        <v>3663184</v>
      </c>
      <c r="M521" t="str">
        <f t="shared" si="16"/>
        <v/>
      </c>
    </row>
    <row r="522" spans="1:13" x14ac:dyDescent="0.45">
      <c r="A522" s="19">
        <f t="shared" si="17"/>
        <v>579</v>
      </c>
      <c r="B522" t="s">
        <v>1205</v>
      </c>
      <c r="C522" t="s">
        <v>1206</v>
      </c>
      <c r="D522" t="s">
        <v>953</v>
      </c>
      <c r="E522" t="s">
        <v>245</v>
      </c>
      <c r="F522">
        <v>2</v>
      </c>
      <c r="G522" t="s">
        <v>16</v>
      </c>
      <c r="H522">
        <v>579</v>
      </c>
      <c r="I522">
        <v>3642592</v>
      </c>
      <c r="J522" s="21">
        <v>0.59357638888888886</v>
      </c>
      <c r="K522">
        <v>3642592</v>
      </c>
      <c r="L522">
        <v>3642592</v>
      </c>
      <c r="M522" t="str">
        <f t="shared" si="16"/>
        <v/>
      </c>
    </row>
    <row r="523" spans="1:13" x14ac:dyDescent="0.45">
      <c r="A523" s="19">
        <f t="shared" si="17"/>
        <v>580</v>
      </c>
      <c r="B523" t="s">
        <v>116</v>
      </c>
      <c r="C523" t="s">
        <v>334</v>
      </c>
      <c r="D523" t="s">
        <v>953</v>
      </c>
      <c r="E523" t="s">
        <v>328</v>
      </c>
      <c r="F523">
        <v>2</v>
      </c>
      <c r="G523" t="s">
        <v>16</v>
      </c>
      <c r="H523">
        <v>580</v>
      </c>
      <c r="I523">
        <v>3645645</v>
      </c>
      <c r="J523" s="21">
        <v>0.59375</v>
      </c>
      <c r="K523">
        <v>3645645</v>
      </c>
      <c r="L523">
        <v>3645645</v>
      </c>
      <c r="M523" t="str">
        <f t="shared" si="16"/>
        <v/>
      </c>
    </row>
    <row r="524" spans="1:13" x14ac:dyDescent="0.45">
      <c r="A524" s="19">
        <f t="shared" si="17"/>
        <v>581</v>
      </c>
      <c r="B524" t="s">
        <v>1207</v>
      </c>
      <c r="C524" t="s">
        <v>449</v>
      </c>
      <c r="D524" t="s">
        <v>953</v>
      </c>
      <c r="E524" t="s">
        <v>1208</v>
      </c>
      <c r="F524">
        <v>2</v>
      </c>
      <c r="G524" t="s">
        <v>16</v>
      </c>
      <c r="H524">
        <v>581</v>
      </c>
      <c r="I524">
        <v>3796950</v>
      </c>
      <c r="J524" s="21">
        <v>0.59392361111111114</v>
      </c>
      <c r="K524">
        <v>3796950</v>
      </c>
      <c r="L524">
        <v>3796950</v>
      </c>
      <c r="M524" t="str">
        <f t="shared" si="16"/>
        <v/>
      </c>
    </row>
    <row r="525" spans="1:13" x14ac:dyDescent="0.45">
      <c r="A525" s="19">
        <f t="shared" si="17"/>
        <v>582</v>
      </c>
      <c r="B525" t="s">
        <v>1209</v>
      </c>
      <c r="C525" t="s">
        <v>1210</v>
      </c>
      <c r="D525" t="s">
        <v>953</v>
      </c>
      <c r="E525" t="s">
        <v>1211</v>
      </c>
      <c r="F525">
        <v>2</v>
      </c>
      <c r="G525" t="s">
        <v>16</v>
      </c>
      <c r="H525">
        <v>582</v>
      </c>
      <c r="I525">
        <v>3659273</v>
      </c>
      <c r="J525" s="21">
        <v>0.59409722222222228</v>
      </c>
      <c r="K525">
        <v>3659273</v>
      </c>
      <c r="L525">
        <v>3659273</v>
      </c>
      <c r="M525" t="str">
        <f t="shared" si="16"/>
        <v/>
      </c>
    </row>
    <row r="526" spans="1:13" x14ac:dyDescent="0.45">
      <c r="A526" s="19">
        <f t="shared" si="17"/>
        <v>583</v>
      </c>
      <c r="B526" t="s">
        <v>1212</v>
      </c>
      <c r="C526" t="s">
        <v>332</v>
      </c>
      <c r="D526" t="s">
        <v>953</v>
      </c>
      <c r="E526" t="s">
        <v>638</v>
      </c>
      <c r="F526">
        <v>2</v>
      </c>
      <c r="G526" t="s">
        <v>16</v>
      </c>
      <c r="H526">
        <v>583</v>
      </c>
      <c r="I526">
        <v>4020251</v>
      </c>
      <c r="J526" s="21">
        <v>0.5942708333333333</v>
      </c>
      <c r="K526">
        <v>4020251</v>
      </c>
      <c r="L526">
        <v>4020251</v>
      </c>
      <c r="M526" t="str">
        <f t="shared" si="16"/>
        <v/>
      </c>
    </row>
    <row r="527" spans="1:13" x14ac:dyDescent="0.45">
      <c r="A527" s="19">
        <f t="shared" si="17"/>
        <v>584</v>
      </c>
      <c r="B527" t="s">
        <v>37</v>
      </c>
      <c r="C527" t="s">
        <v>1213</v>
      </c>
      <c r="D527" t="s">
        <v>953</v>
      </c>
      <c r="E527" t="s">
        <v>87</v>
      </c>
      <c r="F527">
        <v>2</v>
      </c>
      <c r="G527" t="s">
        <v>16</v>
      </c>
      <c r="H527">
        <v>584</v>
      </c>
      <c r="I527">
        <v>4006599</v>
      </c>
      <c r="J527" s="21">
        <v>0.59444444444444444</v>
      </c>
      <c r="K527">
        <v>4006599</v>
      </c>
      <c r="L527">
        <v>4006599</v>
      </c>
      <c r="M527" t="str">
        <f t="shared" si="16"/>
        <v/>
      </c>
    </row>
    <row r="528" spans="1:13" x14ac:dyDescent="0.45">
      <c r="A528" s="19">
        <f t="shared" si="17"/>
        <v>585</v>
      </c>
      <c r="B528" t="s">
        <v>1214</v>
      </c>
      <c r="C528" t="s">
        <v>1215</v>
      </c>
      <c r="D528" t="s">
        <v>953</v>
      </c>
      <c r="E528" t="s">
        <v>131</v>
      </c>
      <c r="F528">
        <v>2</v>
      </c>
      <c r="G528" t="s">
        <v>16</v>
      </c>
      <c r="H528">
        <v>585</v>
      </c>
      <c r="I528">
        <v>3935731</v>
      </c>
      <c r="J528" s="21">
        <v>0.59461805555555558</v>
      </c>
      <c r="K528">
        <v>3935731</v>
      </c>
      <c r="L528">
        <v>3935731</v>
      </c>
      <c r="M528" t="str">
        <f t="shared" si="16"/>
        <v/>
      </c>
    </row>
    <row r="529" spans="1:13" x14ac:dyDescent="0.45">
      <c r="A529" s="19">
        <f t="shared" si="17"/>
        <v>586</v>
      </c>
      <c r="B529" t="s">
        <v>146</v>
      </c>
      <c r="C529" t="s">
        <v>1216</v>
      </c>
      <c r="D529" t="s">
        <v>953</v>
      </c>
      <c r="E529" t="s">
        <v>1217</v>
      </c>
      <c r="F529">
        <v>2</v>
      </c>
      <c r="G529" t="s">
        <v>16</v>
      </c>
      <c r="H529">
        <v>586</v>
      </c>
      <c r="I529">
        <v>3643871</v>
      </c>
      <c r="J529" s="21">
        <v>0.59479166666666672</v>
      </c>
      <c r="K529">
        <v>3643871</v>
      </c>
      <c r="L529">
        <v>3643871</v>
      </c>
      <c r="M529" t="str">
        <f t="shared" si="16"/>
        <v/>
      </c>
    </row>
    <row r="530" spans="1:13" x14ac:dyDescent="0.45">
      <c r="A530" s="19">
        <f t="shared" si="17"/>
        <v>587</v>
      </c>
      <c r="B530" t="s">
        <v>17</v>
      </c>
      <c r="C530" t="s">
        <v>298</v>
      </c>
      <c r="D530" t="s">
        <v>953</v>
      </c>
      <c r="E530" t="s">
        <v>71</v>
      </c>
      <c r="F530">
        <v>2</v>
      </c>
      <c r="G530" t="s">
        <v>16</v>
      </c>
      <c r="H530">
        <v>587</v>
      </c>
      <c r="I530">
        <v>3659232</v>
      </c>
      <c r="J530" s="21">
        <v>0.59496527777777775</v>
      </c>
      <c r="K530">
        <v>3659232</v>
      </c>
      <c r="L530">
        <v>3659232</v>
      </c>
      <c r="M530" t="str">
        <f t="shared" si="16"/>
        <v/>
      </c>
    </row>
    <row r="531" spans="1:13" x14ac:dyDescent="0.45">
      <c r="A531" s="19">
        <f t="shared" si="17"/>
        <v>588</v>
      </c>
      <c r="B531" t="s">
        <v>214</v>
      </c>
      <c r="C531" t="s">
        <v>281</v>
      </c>
      <c r="D531" t="s">
        <v>953</v>
      </c>
      <c r="E531" t="s">
        <v>115</v>
      </c>
      <c r="F531">
        <v>2</v>
      </c>
      <c r="G531" t="s">
        <v>16</v>
      </c>
      <c r="H531">
        <v>588</v>
      </c>
      <c r="I531">
        <v>3913860</v>
      </c>
      <c r="J531" s="21">
        <v>0.59513888888888888</v>
      </c>
      <c r="K531">
        <v>3913860</v>
      </c>
      <c r="L531">
        <v>3913860</v>
      </c>
      <c r="M531" t="str">
        <f t="shared" si="16"/>
        <v/>
      </c>
    </row>
    <row r="532" spans="1:13" x14ac:dyDescent="0.45">
      <c r="A532" s="19">
        <f t="shared" si="17"/>
        <v>589</v>
      </c>
      <c r="B532" t="s">
        <v>166</v>
      </c>
      <c r="C532" t="s">
        <v>1218</v>
      </c>
      <c r="D532" t="s">
        <v>953</v>
      </c>
      <c r="E532" t="s">
        <v>125</v>
      </c>
      <c r="F532">
        <v>2</v>
      </c>
      <c r="G532" t="s">
        <v>16</v>
      </c>
      <c r="H532">
        <v>589</v>
      </c>
      <c r="I532">
        <v>26</v>
      </c>
      <c r="J532" s="21">
        <v>0.59531250000000002</v>
      </c>
      <c r="K532">
        <v>26</v>
      </c>
      <c r="L532">
        <v>26</v>
      </c>
      <c r="M532" t="str">
        <f t="shared" si="16"/>
        <v/>
      </c>
    </row>
    <row r="533" spans="1:13" x14ac:dyDescent="0.45">
      <c r="A533" s="19">
        <f t="shared" si="17"/>
        <v>590</v>
      </c>
      <c r="B533" t="s">
        <v>1101</v>
      </c>
      <c r="C533" t="s">
        <v>1219</v>
      </c>
      <c r="D533" t="s">
        <v>953</v>
      </c>
      <c r="E533" t="s">
        <v>132</v>
      </c>
      <c r="F533">
        <v>2</v>
      </c>
      <c r="G533" t="s">
        <v>16</v>
      </c>
      <c r="H533">
        <v>590</v>
      </c>
      <c r="I533">
        <v>3631066</v>
      </c>
      <c r="J533" s="21">
        <v>0.59548611111111116</v>
      </c>
      <c r="K533">
        <v>3631066</v>
      </c>
      <c r="L533">
        <v>3631066</v>
      </c>
      <c r="M533" t="str">
        <f t="shared" si="16"/>
        <v/>
      </c>
    </row>
    <row r="534" spans="1:13" x14ac:dyDescent="0.45">
      <c r="A534" s="19">
        <f t="shared" si="17"/>
        <v>591</v>
      </c>
      <c r="B534" t="s">
        <v>1220</v>
      </c>
      <c r="C534" t="s">
        <v>1221</v>
      </c>
      <c r="D534" t="s">
        <v>953</v>
      </c>
      <c r="E534" t="s">
        <v>65</v>
      </c>
      <c r="F534">
        <v>2</v>
      </c>
      <c r="G534" t="s">
        <v>16</v>
      </c>
      <c r="H534">
        <v>591</v>
      </c>
      <c r="I534">
        <v>3988060</v>
      </c>
      <c r="J534" s="21">
        <v>0.59565972222222219</v>
      </c>
      <c r="K534">
        <v>3988060</v>
      </c>
      <c r="L534">
        <v>3988060</v>
      </c>
      <c r="M534" t="str">
        <f t="shared" si="16"/>
        <v/>
      </c>
    </row>
    <row r="535" spans="1:13" x14ac:dyDescent="0.45">
      <c r="A535" s="19">
        <f t="shared" si="17"/>
        <v>592</v>
      </c>
      <c r="B535" t="s">
        <v>1222</v>
      </c>
      <c r="C535" t="s">
        <v>1223</v>
      </c>
      <c r="D535" t="s">
        <v>953</v>
      </c>
      <c r="E535" t="s">
        <v>110</v>
      </c>
      <c r="F535">
        <v>2</v>
      </c>
      <c r="G535" t="s">
        <v>16</v>
      </c>
      <c r="H535">
        <v>592</v>
      </c>
      <c r="I535">
        <v>4031852</v>
      </c>
      <c r="J535" s="21">
        <v>0.59582175925925929</v>
      </c>
      <c r="K535">
        <v>4031852</v>
      </c>
      <c r="L535">
        <v>4031852</v>
      </c>
      <c r="M535" t="str">
        <f t="shared" si="16"/>
        <v/>
      </c>
    </row>
    <row r="536" spans="1:13" x14ac:dyDescent="0.45">
      <c r="A536" s="19">
        <f t="shared" si="17"/>
        <v>593</v>
      </c>
      <c r="B536" t="s">
        <v>1224</v>
      </c>
      <c r="C536" t="s">
        <v>708</v>
      </c>
      <c r="D536" t="s">
        <v>953</v>
      </c>
      <c r="E536" t="s">
        <v>125</v>
      </c>
      <c r="F536">
        <v>2</v>
      </c>
      <c r="G536" t="s">
        <v>16</v>
      </c>
      <c r="H536">
        <v>593</v>
      </c>
      <c r="I536">
        <v>3715935</v>
      </c>
      <c r="J536" s="21">
        <v>0.59600694444444446</v>
      </c>
      <c r="K536">
        <v>3715935</v>
      </c>
      <c r="L536">
        <v>3715935</v>
      </c>
      <c r="M536" t="str">
        <f t="shared" si="16"/>
        <v/>
      </c>
    </row>
    <row r="537" spans="1:13" x14ac:dyDescent="0.45">
      <c r="A537" s="19">
        <f t="shared" si="17"/>
        <v>594</v>
      </c>
      <c r="B537" t="s">
        <v>1225</v>
      </c>
      <c r="C537" t="s">
        <v>338</v>
      </c>
      <c r="D537" t="s">
        <v>953</v>
      </c>
      <c r="E537" t="s">
        <v>71</v>
      </c>
      <c r="F537">
        <v>2</v>
      </c>
      <c r="G537" t="s">
        <v>16</v>
      </c>
      <c r="H537">
        <v>594</v>
      </c>
      <c r="I537">
        <v>3935434</v>
      </c>
      <c r="J537" s="21">
        <v>0.5961805555555556</v>
      </c>
      <c r="K537">
        <v>3935434</v>
      </c>
      <c r="L537">
        <v>3935434</v>
      </c>
      <c r="M537" t="str">
        <f t="shared" si="16"/>
        <v/>
      </c>
    </row>
    <row r="538" spans="1:13" x14ac:dyDescent="0.45">
      <c r="A538" s="19">
        <f t="shared" si="17"/>
        <v>595</v>
      </c>
      <c r="B538" t="s">
        <v>1226</v>
      </c>
      <c r="C538" t="s">
        <v>1227</v>
      </c>
      <c r="D538" t="s">
        <v>953</v>
      </c>
      <c r="E538" t="s">
        <v>290</v>
      </c>
      <c r="F538">
        <v>2</v>
      </c>
      <c r="G538" t="s">
        <v>16</v>
      </c>
      <c r="H538">
        <v>595</v>
      </c>
      <c r="I538">
        <v>4008090</v>
      </c>
      <c r="J538" s="21">
        <v>0.59635416666666663</v>
      </c>
      <c r="K538">
        <v>4008090</v>
      </c>
      <c r="L538">
        <v>4008090</v>
      </c>
      <c r="M538" t="str">
        <f t="shared" si="16"/>
        <v/>
      </c>
    </row>
    <row r="539" spans="1:13" x14ac:dyDescent="0.45">
      <c r="A539" s="19">
        <f t="shared" si="17"/>
        <v>596</v>
      </c>
      <c r="B539" t="s">
        <v>1228</v>
      </c>
      <c r="C539" t="s">
        <v>1229</v>
      </c>
      <c r="D539" t="s">
        <v>953</v>
      </c>
      <c r="E539" t="s">
        <v>501</v>
      </c>
      <c r="F539">
        <v>2</v>
      </c>
      <c r="G539" t="s">
        <v>16</v>
      </c>
      <c r="H539">
        <v>596</v>
      </c>
      <c r="I539">
        <v>3675873</v>
      </c>
      <c r="J539" s="21">
        <v>0.59652777777777777</v>
      </c>
      <c r="K539">
        <v>3675873</v>
      </c>
      <c r="L539">
        <v>3675873</v>
      </c>
      <c r="M539" t="str">
        <f t="shared" si="16"/>
        <v/>
      </c>
    </row>
    <row r="540" spans="1:13" x14ac:dyDescent="0.45">
      <c r="A540" s="19">
        <f t="shared" si="17"/>
        <v>597</v>
      </c>
      <c r="B540" t="s">
        <v>1230</v>
      </c>
      <c r="C540" t="s">
        <v>1231</v>
      </c>
      <c r="D540" t="s">
        <v>953</v>
      </c>
      <c r="E540" t="s">
        <v>75</v>
      </c>
      <c r="F540">
        <v>2</v>
      </c>
      <c r="G540" t="s">
        <v>16</v>
      </c>
      <c r="H540">
        <v>597</v>
      </c>
      <c r="I540">
        <v>3937398</v>
      </c>
      <c r="J540" s="21">
        <v>0.59670138888888891</v>
      </c>
      <c r="K540">
        <v>3937398</v>
      </c>
      <c r="L540">
        <v>3937398</v>
      </c>
      <c r="M540" t="str">
        <f t="shared" si="16"/>
        <v/>
      </c>
    </row>
    <row r="541" spans="1:13" x14ac:dyDescent="0.45">
      <c r="A541" s="19">
        <f t="shared" si="17"/>
        <v>598</v>
      </c>
      <c r="B541" t="s">
        <v>1232</v>
      </c>
      <c r="C541" t="s">
        <v>1233</v>
      </c>
      <c r="D541" t="s">
        <v>953</v>
      </c>
      <c r="E541" t="s">
        <v>354</v>
      </c>
      <c r="F541">
        <v>2</v>
      </c>
      <c r="G541" t="s">
        <v>16</v>
      </c>
      <c r="H541">
        <v>598</v>
      </c>
      <c r="I541">
        <v>3775913</v>
      </c>
      <c r="J541" s="21">
        <v>0.59686342592592589</v>
      </c>
      <c r="K541">
        <v>3775913</v>
      </c>
      <c r="L541">
        <v>3775913</v>
      </c>
      <c r="M541" t="str">
        <f t="shared" si="16"/>
        <v/>
      </c>
    </row>
    <row r="542" spans="1:13" x14ac:dyDescent="0.45">
      <c r="A542" s="19">
        <f t="shared" si="17"/>
        <v>599</v>
      </c>
      <c r="B542" t="s">
        <v>1234</v>
      </c>
      <c r="C542" t="s">
        <v>399</v>
      </c>
      <c r="D542" t="s">
        <v>953</v>
      </c>
      <c r="E542" t="s">
        <v>271</v>
      </c>
      <c r="F542">
        <v>2</v>
      </c>
      <c r="G542" t="s">
        <v>16</v>
      </c>
      <c r="H542">
        <v>599</v>
      </c>
      <c r="I542">
        <v>4005617</v>
      </c>
      <c r="J542" s="21">
        <v>0.59703703703703703</v>
      </c>
      <c r="K542">
        <v>4005617</v>
      </c>
      <c r="L542">
        <v>4005617</v>
      </c>
      <c r="M542" t="str">
        <f t="shared" si="16"/>
        <v/>
      </c>
    </row>
    <row r="543" spans="1:13" x14ac:dyDescent="0.45">
      <c r="A543" s="19">
        <f t="shared" si="17"/>
        <v>600</v>
      </c>
      <c r="B543" t="s">
        <v>1235</v>
      </c>
      <c r="C543" t="s">
        <v>1236</v>
      </c>
      <c r="D543" t="s">
        <v>953</v>
      </c>
      <c r="E543" t="s">
        <v>1237</v>
      </c>
      <c r="F543">
        <v>2</v>
      </c>
      <c r="G543" t="s">
        <v>16</v>
      </c>
      <c r="H543">
        <v>600</v>
      </c>
      <c r="I543">
        <v>3930435</v>
      </c>
      <c r="J543" s="21">
        <v>0.59722222222222221</v>
      </c>
      <c r="K543">
        <v>3930435</v>
      </c>
      <c r="L543">
        <v>3930435</v>
      </c>
      <c r="M543" t="str">
        <f t="shared" si="16"/>
        <v/>
      </c>
    </row>
    <row r="544" spans="1:13" x14ac:dyDescent="0.45">
      <c r="A544" s="19">
        <f t="shared" si="17"/>
        <v>601</v>
      </c>
      <c r="B544" t="s">
        <v>1238</v>
      </c>
      <c r="C544" t="s">
        <v>1229</v>
      </c>
      <c r="D544" t="s">
        <v>953</v>
      </c>
      <c r="E544" t="s">
        <v>501</v>
      </c>
      <c r="F544">
        <v>2</v>
      </c>
      <c r="G544" t="s">
        <v>16</v>
      </c>
      <c r="H544">
        <v>601</v>
      </c>
      <c r="I544">
        <v>3675907</v>
      </c>
      <c r="J544" s="21">
        <v>0.59738425925925931</v>
      </c>
      <c r="K544">
        <v>3675907</v>
      </c>
      <c r="L544">
        <v>3675907</v>
      </c>
      <c r="M544" t="str">
        <f t="shared" si="16"/>
        <v/>
      </c>
    </row>
    <row r="545" spans="1:13" x14ac:dyDescent="0.45">
      <c r="A545" s="19">
        <f t="shared" si="17"/>
        <v>602</v>
      </c>
      <c r="B545" t="s">
        <v>93</v>
      </c>
      <c r="C545" t="s">
        <v>1239</v>
      </c>
      <c r="D545" t="s">
        <v>953</v>
      </c>
      <c r="E545" t="s">
        <v>383</v>
      </c>
      <c r="F545">
        <v>2</v>
      </c>
      <c r="G545" t="s">
        <v>16</v>
      </c>
      <c r="H545">
        <v>602</v>
      </c>
      <c r="I545">
        <v>3922309</v>
      </c>
      <c r="J545" s="21">
        <v>0.59756944444444449</v>
      </c>
      <c r="K545">
        <v>3922309</v>
      </c>
      <c r="L545">
        <v>3922309</v>
      </c>
      <c r="M545" t="str">
        <f t="shared" si="16"/>
        <v/>
      </c>
    </row>
    <row r="546" spans="1:13" x14ac:dyDescent="0.45">
      <c r="A546" s="19">
        <f t="shared" si="17"/>
        <v>603</v>
      </c>
      <c r="B546" t="s">
        <v>1240</v>
      </c>
      <c r="C546" t="s">
        <v>1241</v>
      </c>
      <c r="D546" t="s">
        <v>953</v>
      </c>
      <c r="E546" t="s">
        <v>1242</v>
      </c>
      <c r="F546">
        <v>2</v>
      </c>
      <c r="G546" t="s">
        <v>16</v>
      </c>
      <c r="H546">
        <v>603</v>
      </c>
      <c r="I546">
        <v>3732765</v>
      </c>
      <c r="J546" s="21">
        <v>0.59773148148148147</v>
      </c>
      <c r="K546">
        <v>3732765</v>
      </c>
      <c r="L546">
        <v>3732765</v>
      </c>
      <c r="M546" t="str">
        <f t="shared" si="16"/>
        <v/>
      </c>
    </row>
    <row r="547" spans="1:13" x14ac:dyDescent="0.45">
      <c r="A547" s="19">
        <f t="shared" si="17"/>
        <v>604</v>
      </c>
      <c r="B547" t="s">
        <v>31</v>
      </c>
      <c r="C547" t="s">
        <v>19</v>
      </c>
      <c r="D547" t="s">
        <v>1243</v>
      </c>
      <c r="E547" t="s">
        <v>32</v>
      </c>
      <c r="F547">
        <v>2</v>
      </c>
      <c r="G547" t="s">
        <v>16</v>
      </c>
      <c r="H547">
        <v>604</v>
      </c>
      <c r="J547" s="21">
        <v>0.59791666666666665</v>
      </c>
      <c r="M547" t="str">
        <f t="shared" si="16"/>
        <v/>
      </c>
    </row>
    <row r="548" spans="1:13" x14ac:dyDescent="0.45">
      <c r="A548" s="19">
        <f t="shared" si="17"/>
        <v>605</v>
      </c>
      <c r="B548" t="s">
        <v>1244</v>
      </c>
      <c r="C548" t="s">
        <v>1245</v>
      </c>
      <c r="D548" t="s">
        <v>1243</v>
      </c>
      <c r="E548" t="s">
        <v>1246</v>
      </c>
      <c r="F548">
        <v>2</v>
      </c>
      <c r="G548" t="s">
        <v>16</v>
      </c>
      <c r="H548">
        <v>605</v>
      </c>
      <c r="I548">
        <v>3903648</v>
      </c>
      <c r="J548" s="21">
        <v>0.59807870370370375</v>
      </c>
      <c r="K548">
        <v>3903648</v>
      </c>
      <c r="L548">
        <v>3903648</v>
      </c>
      <c r="M548" t="str">
        <f t="shared" si="16"/>
        <v/>
      </c>
    </row>
    <row r="549" spans="1:13" x14ac:dyDescent="0.45">
      <c r="A549" s="19">
        <f t="shared" si="17"/>
        <v>606</v>
      </c>
      <c r="B549" t="s">
        <v>31</v>
      </c>
      <c r="C549" t="s">
        <v>19</v>
      </c>
      <c r="D549" t="s">
        <v>1247</v>
      </c>
      <c r="E549" t="s">
        <v>32</v>
      </c>
      <c r="F549">
        <v>2</v>
      </c>
      <c r="G549" t="s">
        <v>16</v>
      </c>
      <c r="H549">
        <v>606</v>
      </c>
      <c r="J549" s="21">
        <v>0.59826388888888893</v>
      </c>
      <c r="M549" t="str">
        <f t="shared" si="16"/>
        <v/>
      </c>
    </row>
    <row r="550" spans="1:13" x14ac:dyDescent="0.45">
      <c r="A550" s="19">
        <f t="shared" si="17"/>
        <v>607</v>
      </c>
      <c r="B550" t="s">
        <v>31</v>
      </c>
      <c r="C550" t="s">
        <v>19</v>
      </c>
      <c r="D550" t="s">
        <v>1247</v>
      </c>
      <c r="E550" t="s">
        <v>32</v>
      </c>
      <c r="F550">
        <v>2</v>
      </c>
      <c r="G550" t="s">
        <v>16</v>
      </c>
      <c r="H550">
        <v>607</v>
      </c>
      <c r="J550" s="21">
        <v>0.59843749999999996</v>
      </c>
      <c r="M550" t="str">
        <f t="shared" si="16"/>
        <v/>
      </c>
    </row>
    <row r="551" spans="1:13" x14ac:dyDescent="0.45">
      <c r="A551" s="19">
        <f t="shared" si="17"/>
        <v>608</v>
      </c>
      <c r="B551" t="s">
        <v>31</v>
      </c>
      <c r="C551" t="s">
        <v>19</v>
      </c>
      <c r="D551" t="s">
        <v>1247</v>
      </c>
      <c r="E551" t="s">
        <v>32</v>
      </c>
      <c r="F551">
        <v>2</v>
      </c>
      <c r="G551" t="s">
        <v>16</v>
      </c>
      <c r="H551">
        <v>608</v>
      </c>
      <c r="J551" s="21">
        <v>0.59861111111111109</v>
      </c>
      <c r="M551" t="str">
        <f t="shared" si="16"/>
        <v/>
      </c>
    </row>
    <row r="552" spans="1:13" x14ac:dyDescent="0.45">
      <c r="A552" s="19">
        <f t="shared" si="17"/>
        <v>609</v>
      </c>
      <c r="B552" t="s">
        <v>31</v>
      </c>
      <c r="C552" t="s">
        <v>19</v>
      </c>
      <c r="D552" t="s">
        <v>1247</v>
      </c>
      <c r="E552" t="s">
        <v>32</v>
      </c>
      <c r="F552">
        <v>2</v>
      </c>
      <c r="G552" t="s">
        <v>16</v>
      </c>
      <c r="H552">
        <v>609</v>
      </c>
      <c r="J552" s="21">
        <v>0.59878472222222223</v>
      </c>
      <c r="M552" t="str">
        <f t="shared" si="16"/>
        <v/>
      </c>
    </row>
    <row r="553" spans="1:13" x14ac:dyDescent="0.45">
      <c r="A553" s="19">
        <f t="shared" si="17"/>
        <v>610</v>
      </c>
      <c r="B553" t="s">
        <v>31</v>
      </c>
      <c r="C553" t="s">
        <v>19</v>
      </c>
      <c r="D553" t="s">
        <v>1247</v>
      </c>
      <c r="E553" t="s">
        <v>32</v>
      </c>
      <c r="F553">
        <v>2</v>
      </c>
      <c r="G553" t="s">
        <v>16</v>
      </c>
      <c r="H553">
        <v>610</v>
      </c>
      <c r="J553" s="21">
        <v>0.59895833333333337</v>
      </c>
      <c r="M553" t="str">
        <f t="shared" si="16"/>
        <v/>
      </c>
    </row>
    <row r="554" spans="1:13" x14ac:dyDescent="0.45">
      <c r="A554" s="19">
        <f t="shared" si="17"/>
        <v>611</v>
      </c>
      <c r="B554" t="s">
        <v>31</v>
      </c>
      <c r="C554" t="s">
        <v>19</v>
      </c>
      <c r="D554" t="s">
        <v>1247</v>
      </c>
      <c r="E554" t="s">
        <v>32</v>
      </c>
      <c r="F554">
        <v>2</v>
      </c>
      <c r="G554" t="s">
        <v>16</v>
      </c>
      <c r="H554">
        <v>611</v>
      </c>
      <c r="J554" s="21">
        <v>0.5991319444444444</v>
      </c>
      <c r="M554" t="str">
        <f t="shared" si="16"/>
        <v/>
      </c>
    </row>
    <row r="555" spans="1:13" x14ac:dyDescent="0.45">
      <c r="A555" s="19">
        <f t="shared" si="17"/>
        <v>612</v>
      </c>
      <c r="B555" t="s">
        <v>31</v>
      </c>
      <c r="C555" t="s">
        <v>19</v>
      </c>
      <c r="D555" t="s">
        <v>1247</v>
      </c>
      <c r="E555" t="s">
        <v>32</v>
      </c>
      <c r="F555">
        <v>2</v>
      </c>
      <c r="G555" t="s">
        <v>16</v>
      </c>
      <c r="H555">
        <v>612</v>
      </c>
      <c r="J555" s="21">
        <v>0.59930555555555554</v>
      </c>
      <c r="M555" t="str">
        <f t="shared" si="16"/>
        <v/>
      </c>
    </row>
    <row r="556" spans="1:13" x14ac:dyDescent="0.45">
      <c r="A556" s="19">
        <f t="shared" si="17"/>
        <v>613</v>
      </c>
      <c r="B556" t="s">
        <v>31</v>
      </c>
      <c r="C556" t="s">
        <v>19</v>
      </c>
      <c r="D556" t="s">
        <v>1247</v>
      </c>
      <c r="E556" t="s">
        <v>32</v>
      </c>
      <c r="F556">
        <v>2</v>
      </c>
      <c r="G556" t="s">
        <v>16</v>
      </c>
      <c r="H556">
        <v>613</v>
      </c>
      <c r="J556" s="21">
        <v>0.59947916666666667</v>
      </c>
      <c r="M556" t="str">
        <f t="shared" si="16"/>
        <v/>
      </c>
    </row>
    <row r="557" spans="1:13" x14ac:dyDescent="0.45">
      <c r="A557" s="19">
        <f t="shared" si="17"/>
        <v>614</v>
      </c>
      <c r="B557" t="s">
        <v>31</v>
      </c>
      <c r="C557" t="s">
        <v>19</v>
      </c>
      <c r="D557" t="s">
        <v>1247</v>
      </c>
      <c r="E557" t="s">
        <v>32</v>
      </c>
      <c r="F557">
        <v>2</v>
      </c>
      <c r="G557" t="s">
        <v>16</v>
      </c>
      <c r="H557">
        <v>614</v>
      </c>
      <c r="J557" s="21">
        <v>0.59965277777777781</v>
      </c>
      <c r="M557" t="str">
        <f t="shared" si="16"/>
        <v/>
      </c>
    </row>
    <row r="558" spans="1:13" x14ac:dyDescent="0.45">
      <c r="A558" s="19">
        <f t="shared" si="17"/>
        <v>615</v>
      </c>
      <c r="B558" t="s">
        <v>31</v>
      </c>
      <c r="C558" t="s">
        <v>19</v>
      </c>
      <c r="D558" t="s">
        <v>1247</v>
      </c>
      <c r="E558" t="s">
        <v>32</v>
      </c>
      <c r="F558">
        <v>2</v>
      </c>
      <c r="G558" t="s">
        <v>16</v>
      </c>
      <c r="H558">
        <v>615</v>
      </c>
      <c r="J558" s="21">
        <v>0.59982638888888884</v>
      </c>
      <c r="M558" t="str">
        <f t="shared" si="16"/>
        <v/>
      </c>
    </row>
    <row r="559" spans="1:13" x14ac:dyDescent="0.45">
      <c r="A559" s="19">
        <f t="shared" si="17"/>
        <v>616</v>
      </c>
      <c r="B559" t="s">
        <v>31</v>
      </c>
      <c r="C559" t="s">
        <v>19</v>
      </c>
      <c r="D559" t="s">
        <v>1247</v>
      </c>
      <c r="E559" t="s">
        <v>32</v>
      </c>
      <c r="F559">
        <v>2</v>
      </c>
      <c r="G559" t="s">
        <v>16</v>
      </c>
      <c r="H559">
        <v>616</v>
      </c>
      <c r="J559" s="21">
        <v>0.6</v>
      </c>
      <c r="M559" t="str">
        <f t="shared" si="16"/>
        <v/>
      </c>
    </row>
    <row r="560" spans="1:13" x14ac:dyDescent="0.45">
      <c r="A560" s="19">
        <f t="shared" si="17"/>
        <v>617</v>
      </c>
      <c r="B560" t="s">
        <v>31</v>
      </c>
      <c r="C560" t="s">
        <v>19</v>
      </c>
      <c r="D560" t="s">
        <v>1247</v>
      </c>
      <c r="E560" t="s">
        <v>32</v>
      </c>
      <c r="F560">
        <v>2</v>
      </c>
      <c r="G560" t="s">
        <v>16</v>
      </c>
      <c r="H560">
        <v>617</v>
      </c>
      <c r="J560" s="21">
        <v>0.60017361111111112</v>
      </c>
      <c r="M560" t="str">
        <f t="shared" si="16"/>
        <v/>
      </c>
    </row>
    <row r="561" spans="1:13" x14ac:dyDescent="0.45">
      <c r="A561" s="19">
        <f t="shared" si="17"/>
        <v>618</v>
      </c>
      <c r="B561" t="s">
        <v>31</v>
      </c>
      <c r="C561" t="s">
        <v>19</v>
      </c>
      <c r="D561" t="s">
        <v>1247</v>
      </c>
      <c r="E561" t="s">
        <v>32</v>
      </c>
      <c r="F561">
        <v>2</v>
      </c>
      <c r="G561" t="s">
        <v>16</v>
      </c>
      <c r="H561">
        <v>618</v>
      </c>
      <c r="J561" s="21">
        <v>0.60034722222222225</v>
      </c>
      <c r="M561" t="str">
        <f t="shared" si="16"/>
        <v/>
      </c>
    </row>
    <row r="562" spans="1:13" x14ac:dyDescent="0.45">
      <c r="A562" s="19">
        <f t="shared" si="17"/>
        <v>619</v>
      </c>
      <c r="B562" t="s">
        <v>182</v>
      </c>
      <c r="C562" t="s">
        <v>1248</v>
      </c>
      <c r="D562" t="s">
        <v>1247</v>
      </c>
      <c r="E562" t="s">
        <v>1249</v>
      </c>
      <c r="F562">
        <v>2</v>
      </c>
      <c r="G562" t="s">
        <v>16</v>
      </c>
      <c r="H562">
        <v>619</v>
      </c>
      <c r="I562">
        <v>3653227</v>
      </c>
      <c r="J562" s="21">
        <v>0.60052083333333328</v>
      </c>
      <c r="K562">
        <v>3653227</v>
      </c>
      <c r="L562">
        <v>3653227</v>
      </c>
      <c r="M562" t="str">
        <f t="shared" si="16"/>
        <v/>
      </c>
    </row>
    <row r="563" spans="1:13" x14ac:dyDescent="0.45">
      <c r="A563" s="19">
        <f t="shared" si="17"/>
        <v>620</v>
      </c>
      <c r="B563" t="s">
        <v>1079</v>
      </c>
      <c r="C563" t="s">
        <v>1250</v>
      </c>
      <c r="D563" t="s">
        <v>1247</v>
      </c>
      <c r="E563" t="s">
        <v>621</v>
      </c>
      <c r="F563">
        <v>2</v>
      </c>
      <c r="G563" t="s">
        <v>16</v>
      </c>
      <c r="H563">
        <v>620</v>
      </c>
      <c r="I563">
        <v>3640877</v>
      </c>
      <c r="J563" s="21">
        <v>0.60069444444444442</v>
      </c>
      <c r="K563">
        <v>3640877</v>
      </c>
      <c r="L563">
        <v>3640877</v>
      </c>
      <c r="M563" t="str">
        <f t="shared" si="16"/>
        <v/>
      </c>
    </row>
    <row r="564" spans="1:13" x14ac:dyDescent="0.45">
      <c r="A564" s="19">
        <f t="shared" si="17"/>
        <v>621</v>
      </c>
      <c r="B564" t="s">
        <v>47</v>
      </c>
      <c r="C564" t="s">
        <v>339</v>
      </c>
      <c r="D564" t="s">
        <v>1247</v>
      </c>
      <c r="E564" t="s">
        <v>638</v>
      </c>
      <c r="F564">
        <v>2</v>
      </c>
      <c r="G564" t="s">
        <v>16</v>
      </c>
      <c r="H564">
        <v>621</v>
      </c>
      <c r="I564">
        <v>3641842</v>
      </c>
      <c r="J564" s="21">
        <v>0.60086805555555556</v>
      </c>
      <c r="K564">
        <v>3641842</v>
      </c>
      <c r="L564">
        <v>3641842</v>
      </c>
      <c r="M564" t="str">
        <f t="shared" si="16"/>
        <v/>
      </c>
    </row>
    <row r="565" spans="1:13" x14ac:dyDescent="0.45">
      <c r="A565" s="19">
        <f t="shared" si="17"/>
        <v>622</v>
      </c>
      <c r="B565" t="s">
        <v>263</v>
      </c>
      <c r="C565" t="s">
        <v>1251</v>
      </c>
      <c r="D565" t="s">
        <v>1247</v>
      </c>
      <c r="E565" t="s">
        <v>258</v>
      </c>
      <c r="F565">
        <v>2</v>
      </c>
      <c r="G565" t="s">
        <v>16</v>
      </c>
      <c r="H565">
        <v>622</v>
      </c>
      <c r="I565">
        <v>3936200</v>
      </c>
      <c r="J565" s="21">
        <v>0.6010416666666667</v>
      </c>
      <c r="K565">
        <v>3936200</v>
      </c>
      <c r="L565">
        <v>3936200</v>
      </c>
      <c r="M565" t="str">
        <f t="shared" si="16"/>
        <v/>
      </c>
    </row>
    <row r="566" spans="1:13" x14ac:dyDescent="0.45">
      <c r="A566" s="19">
        <f t="shared" si="17"/>
        <v>623</v>
      </c>
      <c r="B566" t="s">
        <v>1252</v>
      </c>
      <c r="C566" t="s">
        <v>1253</v>
      </c>
      <c r="D566" t="s">
        <v>1247</v>
      </c>
      <c r="E566" t="s">
        <v>778</v>
      </c>
      <c r="F566">
        <v>2</v>
      </c>
      <c r="G566" t="s">
        <v>16</v>
      </c>
      <c r="H566">
        <v>623</v>
      </c>
      <c r="I566">
        <v>4013595</v>
      </c>
      <c r="J566" s="21">
        <v>0.60121527777777772</v>
      </c>
      <c r="K566">
        <v>4013595</v>
      </c>
      <c r="L566">
        <v>4013595</v>
      </c>
      <c r="M566" t="str">
        <f t="shared" si="16"/>
        <v/>
      </c>
    </row>
    <row r="567" spans="1:13" x14ac:dyDescent="0.45">
      <c r="A567" s="19">
        <f t="shared" si="17"/>
        <v>624</v>
      </c>
      <c r="B567" t="s">
        <v>1254</v>
      </c>
      <c r="C567" t="s">
        <v>1255</v>
      </c>
      <c r="D567" t="s">
        <v>1247</v>
      </c>
      <c r="E567" t="s">
        <v>71</v>
      </c>
      <c r="F567">
        <v>2</v>
      </c>
      <c r="G567" t="s">
        <v>16</v>
      </c>
      <c r="H567">
        <v>624</v>
      </c>
      <c r="I567">
        <v>3656618</v>
      </c>
      <c r="J567" s="21">
        <v>0.60138888888888886</v>
      </c>
      <c r="K567">
        <v>3656618</v>
      </c>
      <c r="L567">
        <v>3656618</v>
      </c>
      <c r="M567" t="str">
        <f t="shared" si="16"/>
        <v/>
      </c>
    </row>
    <row r="568" spans="1:13" x14ac:dyDescent="0.45">
      <c r="A568" s="19">
        <f t="shared" si="17"/>
        <v>625</v>
      </c>
      <c r="B568" t="s">
        <v>1256</v>
      </c>
      <c r="C568" t="s">
        <v>1257</v>
      </c>
      <c r="D568" t="s">
        <v>1247</v>
      </c>
      <c r="E568" t="s">
        <v>178</v>
      </c>
      <c r="F568">
        <v>2</v>
      </c>
      <c r="G568" t="s">
        <v>16</v>
      </c>
      <c r="H568">
        <v>625</v>
      </c>
      <c r="I568">
        <v>4027942</v>
      </c>
      <c r="J568" s="21">
        <v>0.60155092592592596</v>
      </c>
      <c r="K568">
        <v>4027942</v>
      </c>
      <c r="L568">
        <v>4027942</v>
      </c>
      <c r="M568" t="str">
        <f t="shared" si="16"/>
        <v/>
      </c>
    </row>
    <row r="569" spans="1:13" x14ac:dyDescent="0.45">
      <c r="A569" s="19">
        <f t="shared" si="17"/>
        <v>626</v>
      </c>
      <c r="B569" t="s">
        <v>1258</v>
      </c>
      <c r="C569" t="s">
        <v>1259</v>
      </c>
      <c r="D569" t="s">
        <v>1247</v>
      </c>
      <c r="E569" t="s">
        <v>95</v>
      </c>
      <c r="F569">
        <v>2</v>
      </c>
      <c r="G569" t="s">
        <v>16</v>
      </c>
      <c r="H569">
        <v>626</v>
      </c>
      <c r="I569">
        <v>3802840</v>
      </c>
      <c r="J569" s="21">
        <v>0.60173611111111114</v>
      </c>
      <c r="K569">
        <v>3802840</v>
      </c>
      <c r="L569">
        <v>3802840</v>
      </c>
      <c r="M569" t="str">
        <f t="shared" si="16"/>
        <v/>
      </c>
    </row>
    <row r="570" spans="1:13" x14ac:dyDescent="0.45">
      <c r="A570" s="19">
        <f t="shared" si="17"/>
        <v>627</v>
      </c>
      <c r="B570" t="s">
        <v>163</v>
      </c>
      <c r="C570" t="s">
        <v>456</v>
      </c>
      <c r="D570" t="s">
        <v>1247</v>
      </c>
      <c r="E570" t="s">
        <v>235</v>
      </c>
      <c r="F570">
        <v>2</v>
      </c>
      <c r="G570" t="s">
        <v>16</v>
      </c>
      <c r="H570">
        <v>627</v>
      </c>
      <c r="I570">
        <v>3642402</v>
      </c>
      <c r="J570" s="21">
        <v>0.60190972222222228</v>
      </c>
      <c r="K570">
        <v>3642402</v>
      </c>
      <c r="L570">
        <v>3642402</v>
      </c>
      <c r="M570" t="str">
        <f t="shared" si="16"/>
        <v/>
      </c>
    </row>
    <row r="571" spans="1:13" x14ac:dyDescent="0.45">
      <c r="A571" s="19">
        <f t="shared" si="17"/>
        <v>628</v>
      </c>
      <c r="B571" t="s">
        <v>1260</v>
      </c>
      <c r="C571" t="s">
        <v>1261</v>
      </c>
      <c r="D571" t="s">
        <v>1247</v>
      </c>
      <c r="E571" t="s">
        <v>64</v>
      </c>
      <c r="F571">
        <v>2</v>
      </c>
      <c r="G571" t="s">
        <v>16</v>
      </c>
      <c r="H571">
        <v>628</v>
      </c>
      <c r="I571">
        <v>3830379</v>
      </c>
      <c r="J571" s="21">
        <v>0.6020833333333333</v>
      </c>
      <c r="K571">
        <v>3830379</v>
      </c>
      <c r="L571">
        <v>3830379</v>
      </c>
      <c r="M571" t="str">
        <f t="shared" si="16"/>
        <v/>
      </c>
    </row>
    <row r="572" spans="1:13" x14ac:dyDescent="0.45">
      <c r="A572" s="19">
        <f t="shared" si="17"/>
        <v>629</v>
      </c>
      <c r="B572" t="s">
        <v>1256</v>
      </c>
      <c r="C572" t="s">
        <v>1262</v>
      </c>
      <c r="D572" t="s">
        <v>1247</v>
      </c>
      <c r="E572" t="s">
        <v>638</v>
      </c>
      <c r="F572">
        <v>2</v>
      </c>
      <c r="G572" t="s">
        <v>16</v>
      </c>
      <c r="H572">
        <v>629</v>
      </c>
      <c r="I572">
        <v>3673662</v>
      </c>
      <c r="J572" s="21">
        <v>0.60225694444444444</v>
      </c>
      <c r="K572">
        <v>3673662</v>
      </c>
      <c r="L572">
        <v>3673662</v>
      </c>
      <c r="M572" t="str">
        <f t="shared" si="16"/>
        <v/>
      </c>
    </row>
    <row r="573" spans="1:13" x14ac:dyDescent="0.45">
      <c r="A573" s="19">
        <f t="shared" si="17"/>
        <v>630</v>
      </c>
      <c r="B573" t="s">
        <v>55</v>
      </c>
      <c r="C573" t="s">
        <v>1263</v>
      </c>
      <c r="D573" t="s">
        <v>1247</v>
      </c>
      <c r="E573" t="s">
        <v>160</v>
      </c>
      <c r="F573">
        <v>2</v>
      </c>
      <c r="G573" t="s">
        <v>16</v>
      </c>
      <c r="H573">
        <v>630</v>
      </c>
      <c r="I573">
        <v>3643913</v>
      </c>
      <c r="J573" s="21">
        <v>0.60243055555555558</v>
      </c>
      <c r="K573">
        <v>3643913</v>
      </c>
      <c r="L573">
        <v>3643913</v>
      </c>
      <c r="M573" t="str">
        <f t="shared" si="16"/>
        <v/>
      </c>
    </row>
    <row r="574" spans="1:13" x14ac:dyDescent="0.45">
      <c r="A574" s="19">
        <f t="shared" si="17"/>
        <v>631</v>
      </c>
      <c r="B574" t="s">
        <v>1264</v>
      </c>
      <c r="C574" t="s">
        <v>1265</v>
      </c>
      <c r="D574" t="s">
        <v>1247</v>
      </c>
      <c r="E574" t="s">
        <v>87</v>
      </c>
      <c r="F574">
        <v>2</v>
      </c>
      <c r="G574" t="s">
        <v>16</v>
      </c>
      <c r="H574">
        <v>631</v>
      </c>
      <c r="I574">
        <v>3638764</v>
      </c>
      <c r="J574" s="21">
        <v>0.60260416666666672</v>
      </c>
      <c r="K574">
        <v>3638764</v>
      </c>
      <c r="L574">
        <v>3638764</v>
      </c>
      <c r="M574" t="str">
        <f t="shared" si="16"/>
        <v/>
      </c>
    </row>
    <row r="575" spans="1:13" x14ac:dyDescent="0.45">
      <c r="A575" s="19">
        <f t="shared" si="17"/>
        <v>632</v>
      </c>
      <c r="B575" t="s">
        <v>1266</v>
      </c>
      <c r="C575" t="s">
        <v>249</v>
      </c>
      <c r="D575" t="s">
        <v>1247</v>
      </c>
      <c r="E575" t="s">
        <v>143</v>
      </c>
      <c r="F575">
        <v>2</v>
      </c>
      <c r="G575" t="s">
        <v>16</v>
      </c>
      <c r="H575">
        <v>632</v>
      </c>
      <c r="I575">
        <v>3643756</v>
      </c>
      <c r="J575" s="21">
        <v>0.6027893518518519</v>
      </c>
      <c r="K575">
        <v>3643756</v>
      </c>
      <c r="L575">
        <v>3643756</v>
      </c>
      <c r="M575" t="str">
        <f t="shared" si="16"/>
        <v/>
      </c>
    </row>
    <row r="576" spans="1:13" x14ac:dyDescent="0.45">
      <c r="A576" s="19">
        <f t="shared" si="17"/>
        <v>633</v>
      </c>
      <c r="B576" t="s">
        <v>1267</v>
      </c>
      <c r="C576" t="s">
        <v>330</v>
      </c>
      <c r="D576" t="s">
        <v>1247</v>
      </c>
      <c r="E576" t="s">
        <v>1268</v>
      </c>
      <c r="F576">
        <v>2</v>
      </c>
      <c r="G576" t="s">
        <v>16</v>
      </c>
      <c r="H576">
        <v>633</v>
      </c>
      <c r="I576">
        <v>3653581</v>
      </c>
      <c r="J576" s="21">
        <v>0.60295138888888888</v>
      </c>
      <c r="K576">
        <v>3653581</v>
      </c>
      <c r="L576">
        <v>3653581</v>
      </c>
      <c r="M576" t="str">
        <f t="shared" si="16"/>
        <v/>
      </c>
    </row>
    <row r="577" spans="1:13" x14ac:dyDescent="0.45">
      <c r="A577" s="19">
        <f t="shared" si="17"/>
        <v>634</v>
      </c>
      <c r="B577" t="s">
        <v>202</v>
      </c>
      <c r="C577" t="s">
        <v>1269</v>
      </c>
      <c r="D577" t="s">
        <v>1247</v>
      </c>
      <c r="E577" t="s">
        <v>501</v>
      </c>
      <c r="F577">
        <v>2</v>
      </c>
      <c r="G577" t="s">
        <v>16</v>
      </c>
      <c r="H577">
        <v>634</v>
      </c>
      <c r="I577">
        <v>3634755</v>
      </c>
      <c r="J577" s="21">
        <v>0.60312500000000002</v>
      </c>
      <c r="K577">
        <v>3634755</v>
      </c>
      <c r="L577">
        <v>3634755</v>
      </c>
      <c r="M577" t="str">
        <f t="shared" si="16"/>
        <v/>
      </c>
    </row>
    <row r="578" spans="1:13" x14ac:dyDescent="0.45">
      <c r="A578" s="19">
        <f t="shared" si="17"/>
        <v>635</v>
      </c>
      <c r="B578" t="s">
        <v>152</v>
      </c>
      <c r="C578" t="s">
        <v>1270</v>
      </c>
      <c r="D578" t="s">
        <v>1247</v>
      </c>
      <c r="E578" t="s">
        <v>972</v>
      </c>
      <c r="F578">
        <v>2</v>
      </c>
      <c r="G578" t="s">
        <v>16</v>
      </c>
      <c r="H578">
        <v>635</v>
      </c>
      <c r="I578">
        <v>3830577</v>
      </c>
      <c r="J578" s="21">
        <v>0.60329861111111116</v>
      </c>
      <c r="K578">
        <v>3830577</v>
      </c>
      <c r="L578">
        <v>3830577</v>
      </c>
      <c r="M578" t="str">
        <f t="shared" si="16"/>
        <v/>
      </c>
    </row>
    <row r="579" spans="1:13" x14ac:dyDescent="0.45">
      <c r="A579" s="19">
        <f t="shared" si="17"/>
        <v>636</v>
      </c>
      <c r="B579" t="s">
        <v>1271</v>
      </c>
      <c r="C579" t="s">
        <v>1272</v>
      </c>
      <c r="D579" t="s">
        <v>1247</v>
      </c>
      <c r="E579" t="s">
        <v>638</v>
      </c>
      <c r="F579">
        <v>2</v>
      </c>
      <c r="G579" t="s">
        <v>16</v>
      </c>
      <c r="H579">
        <v>636</v>
      </c>
      <c r="I579">
        <v>3996485</v>
      </c>
      <c r="J579" s="21">
        <v>0.60347222222222219</v>
      </c>
      <c r="K579">
        <v>3996485</v>
      </c>
      <c r="L579">
        <v>3996485</v>
      </c>
      <c r="M579" t="str">
        <f t="shared" ref="M579:M642" si="18">IF(I579&lt;&gt;L579,L579,"")</f>
        <v/>
      </c>
    </row>
    <row r="580" spans="1:13" x14ac:dyDescent="0.45">
      <c r="A580" s="19">
        <f t="shared" ref="A580:A643" si="19">H580</f>
        <v>637</v>
      </c>
      <c r="B580" t="s">
        <v>1273</v>
      </c>
      <c r="C580" t="s">
        <v>72</v>
      </c>
      <c r="D580" t="s">
        <v>1247</v>
      </c>
      <c r="E580" t="s">
        <v>58</v>
      </c>
      <c r="F580">
        <v>2</v>
      </c>
      <c r="G580" t="s">
        <v>16</v>
      </c>
      <c r="H580">
        <v>637</v>
      </c>
      <c r="I580">
        <v>4021325</v>
      </c>
      <c r="J580" s="21">
        <v>0.60364583333333333</v>
      </c>
      <c r="K580">
        <v>4021325</v>
      </c>
      <c r="L580">
        <v>4021325</v>
      </c>
      <c r="M580" t="str">
        <f t="shared" si="18"/>
        <v/>
      </c>
    </row>
    <row r="581" spans="1:13" x14ac:dyDescent="0.45">
      <c r="A581" s="19">
        <f t="shared" si="19"/>
        <v>638</v>
      </c>
      <c r="B581" t="s">
        <v>259</v>
      </c>
      <c r="C581" t="s">
        <v>708</v>
      </c>
      <c r="D581" t="s">
        <v>1247</v>
      </c>
      <c r="E581" t="s">
        <v>709</v>
      </c>
      <c r="F581">
        <v>2</v>
      </c>
      <c r="G581" t="s">
        <v>16</v>
      </c>
      <c r="H581">
        <v>638</v>
      </c>
      <c r="I581">
        <v>3978343</v>
      </c>
      <c r="J581" s="21">
        <v>0.60381944444444446</v>
      </c>
      <c r="K581">
        <v>3978343</v>
      </c>
      <c r="L581">
        <v>3978343</v>
      </c>
      <c r="M581" t="str">
        <f t="shared" si="18"/>
        <v/>
      </c>
    </row>
    <row r="582" spans="1:13" x14ac:dyDescent="0.45">
      <c r="A582" s="19">
        <f t="shared" si="19"/>
        <v>639</v>
      </c>
      <c r="B582" t="s">
        <v>1274</v>
      </c>
      <c r="C582" t="s">
        <v>1275</v>
      </c>
      <c r="D582" t="s">
        <v>1247</v>
      </c>
      <c r="E582" t="s">
        <v>233</v>
      </c>
      <c r="F582">
        <v>2</v>
      </c>
      <c r="G582" t="s">
        <v>16</v>
      </c>
      <c r="H582">
        <v>639</v>
      </c>
      <c r="I582">
        <v>3692647</v>
      </c>
      <c r="J582" s="21">
        <v>0.6039930555555556</v>
      </c>
      <c r="K582">
        <v>3692647</v>
      </c>
      <c r="L582">
        <v>3692647</v>
      </c>
      <c r="M582" t="str">
        <f t="shared" si="18"/>
        <v/>
      </c>
    </row>
    <row r="583" spans="1:13" x14ac:dyDescent="0.45">
      <c r="A583" s="19">
        <f t="shared" si="19"/>
        <v>640</v>
      </c>
      <c r="B583" t="s">
        <v>1276</v>
      </c>
      <c r="C583" t="s">
        <v>69</v>
      </c>
      <c r="D583" t="s">
        <v>1247</v>
      </c>
      <c r="E583" t="s">
        <v>626</v>
      </c>
      <c r="F583">
        <v>2</v>
      </c>
      <c r="G583" t="s">
        <v>16</v>
      </c>
      <c r="H583">
        <v>640</v>
      </c>
      <c r="I583">
        <v>3655909</v>
      </c>
      <c r="J583" s="21">
        <v>0.60416666666666663</v>
      </c>
      <c r="K583">
        <v>3655909</v>
      </c>
      <c r="L583">
        <v>3655909</v>
      </c>
      <c r="M583" t="str">
        <f t="shared" si="18"/>
        <v/>
      </c>
    </row>
    <row r="584" spans="1:13" x14ac:dyDescent="0.45">
      <c r="A584" s="19">
        <f t="shared" si="19"/>
        <v>641</v>
      </c>
      <c r="B584" t="s">
        <v>1277</v>
      </c>
      <c r="C584" t="s">
        <v>172</v>
      </c>
      <c r="D584" t="s">
        <v>1247</v>
      </c>
      <c r="E584" t="s">
        <v>173</v>
      </c>
      <c r="F584">
        <v>2</v>
      </c>
      <c r="G584" t="s">
        <v>16</v>
      </c>
      <c r="H584">
        <v>641</v>
      </c>
      <c r="I584">
        <v>3859857</v>
      </c>
      <c r="J584" s="21">
        <v>0.60434027777777777</v>
      </c>
      <c r="K584">
        <v>3859857</v>
      </c>
      <c r="L584">
        <v>3859857</v>
      </c>
      <c r="M584" t="str">
        <f t="shared" si="18"/>
        <v/>
      </c>
    </row>
    <row r="585" spans="1:13" x14ac:dyDescent="0.45">
      <c r="A585" s="19">
        <f t="shared" si="19"/>
        <v>642</v>
      </c>
      <c r="B585" t="s">
        <v>1278</v>
      </c>
      <c r="C585" t="s">
        <v>446</v>
      </c>
      <c r="D585" t="s">
        <v>1247</v>
      </c>
      <c r="E585" t="s">
        <v>668</v>
      </c>
      <c r="F585">
        <v>2</v>
      </c>
      <c r="G585" t="s">
        <v>16</v>
      </c>
      <c r="H585">
        <v>642</v>
      </c>
      <c r="I585">
        <v>3938933</v>
      </c>
      <c r="J585" s="21">
        <v>0.60451388888888891</v>
      </c>
      <c r="K585">
        <v>3938933</v>
      </c>
      <c r="L585">
        <v>3938933</v>
      </c>
      <c r="M585" t="str">
        <f t="shared" si="18"/>
        <v/>
      </c>
    </row>
    <row r="586" spans="1:13" x14ac:dyDescent="0.45">
      <c r="A586" s="19">
        <f t="shared" si="19"/>
        <v>643</v>
      </c>
      <c r="B586" t="s">
        <v>139</v>
      </c>
      <c r="C586" t="s">
        <v>1279</v>
      </c>
      <c r="D586" t="s">
        <v>1247</v>
      </c>
      <c r="E586" t="s">
        <v>61</v>
      </c>
      <c r="F586">
        <v>2</v>
      </c>
      <c r="G586" t="s">
        <v>16</v>
      </c>
      <c r="H586">
        <v>643</v>
      </c>
      <c r="I586">
        <v>3512142</v>
      </c>
      <c r="J586" s="21">
        <v>0.60468750000000004</v>
      </c>
      <c r="K586">
        <v>3512142</v>
      </c>
      <c r="L586">
        <v>3512142</v>
      </c>
      <c r="M586" t="str">
        <f t="shared" si="18"/>
        <v/>
      </c>
    </row>
    <row r="587" spans="1:13" x14ac:dyDescent="0.45">
      <c r="A587" s="19">
        <f t="shared" si="19"/>
        <v>644</v>
      </c>
      <c r="B587" t="s">
        <v>276</v>
      </c>
      <c r="C587" t="s">
        <v>86</v>
      </c>
      <c r="D587" t="s">
        <v>1247</v>
      </c>
      <c r="E587" t="s">
        <v>244</v>
      </c>
      <c r="F587">
        <v>2</v>
      </c>
      <c r="G587" t="s">
        <v>16</v>
      </c>
      <c r="H587">
        <v>644</v>
      </c>
      <c r="I587">
        <v>3653953</v>
      </c>
      <c r="J587" s="21">
        <v>0.60486111111111107</v>
      </c>
      <c r="K587">
        <v>3653953</v>
      </c>
      <c r="L587">
        <v>3653953</v>
      </c>
      <c r="M587" t="str">
        <f t="shared" si="18"/>
        <v/>
      </c>
    </row>
    <row r="588" spans="1:13" x14ac:dyDescent="0.45">
      <c r="A588" s="19">
        <f t="shared" si="19"/>
        <v>645</v>
      </c>
      <c r="B588" t="s">
        <v>1280</v>
      </c>
      <c r="C588" t="s">
        <v>1281</v>
      </c>
      <c r="D588" t="s">
        <v>1247</v>
      </c>
      <c r="E588" t="s">
        <v>1282</v>
      </c>
      <c r="F588">
        <v>2</v>
      </c>
      <c r="G588" t="s">
        <v>16</v>
      </c>
      <c r="H588">
        <v>645</v>
      </c>
      <c r="I588">
        <v>3678018</v>
      </c>
      <c r="J588" s="21">
        <v>0.60503472222222221</v>
      </c>
      <c r="K588">
        <v>3678018</v>
      </c>
      <c r="L588">
        <v>3678018</v>
      </c>
      <c r="M588" t="str">
        <f t="shared" si="18"/>
        <v/>
      </c>
    </row>
    <row r="589" spans="1:13" x14ac:dyDescent="0.45">
      <c r="A589" s="19">
        <f t="shared" si="19"/>
        <v>646</v>
      </c>
      <c r="B589" t="s">
        <v>1283</v>
      </c>
      <c r="C589" t="s">
        <v>1284</v>
      </c>
      <c r="D589" t="s">
        <v>1247</v>
      </c>
      <c r="E589" t="s">
        <v>36</v>
      </c>
      <c r="F589">
        <v>2</v>
      </c>
      <c r="G589" t="s">
        <v>16</v>
      </c>
      <c r="H589">
        <v>646</v>
      </c>
      <c r="I589">
        <v>3658341</v>
      </c>
      <c r="J589" s="21">
        <v>0.60520833333333335</v>
      </c>
      <c r="K589">
        <v>3658341</v>
      </c>
      <c r="L589">
        <v>3658341</v>
      </c>
      <c r="M589" t="str">
        <f t="shared" si="18"/>
        <v/>
      </c>
    </row>
    <row r="590" spans="1:13" x14ac:dyDescent="0.45">
      <c r="A590" s="19">
        <f t="shared" si="19"/>
        <v>647</v>
      </c>
      <c r="B590" t="s">
        <v>47</v>
      </c>
      <c r="C590" t="s">
        <v>1263</v>
      </c>
      <c r="D590" t="s">
        <v>1247</v>
      </c>
      <c r="E590" t="s">
        <v>160</v>
      </c>
      <c r="F590">
        <v>2</v>
      </c>
      <c r="G590" t="s">
        <v>16</v>
      </c>
      <c r="H590">
        <v>647</v>
      </c>
      <c r="I590">
        <v>3644291</v>
      </c>
      <c r="J590" s="21">
        <v>0.60538194444444449</v>
      </c>
      <c r="K590">
        <v>3644291</v>
      </c>
      <c r="L590">
        <v>3644291</v>
      </c>
      <c r="M590" t="str">
        <f t="shared" si="18"/>
        <v/>
      </c>
    </row>
    <row r="591" spans="1:13" x14ac:dyDescent="0.45">
      <c r="A591" s="19">
        <f t="shared" si="19"/>
        <v>648</v>
      </c>
      <c r="B591" t="s">
        <v>286</v>
      </c>
      <c r="C591" t="s">
        <v>1285</v>
      </c>
      <c r="D591" t="s">
        <v>1247</v>
      </c>
      <c r="E591" t="s">
        <v>244</v>
      </c>
      <c r="F591">
        <v>2</v>
      </c>
      <c r="G591" t="s">
        <v>16</v>
      </c>
      <c r="H591">
        <v>648</v>
      </c>
      <c r="I591">
        <v>4019576</v>
      </c>
      <c r="J591" s="21">
        <v>0.60553240740740744</v>
      </c>
      <c r="K591">
        <v>4019576</v>
      </c>
      <c r="L591">
        <v>4019576</v>
      </c>
      <c r="M591" t="str">
        <f t="shared" si="18"/>
        <v/>
      </c>
    </row>
    <row r="592" spans="1:13" x14ac:dyDescent="0.45">
      <c r="A592" s="19">
        <f t="shared" si="19"/>
        <v>649</v>
      </c>
      <c r="B592" t="s">
        <v>1286</v>
      </c>
      <c r="C592" t="s">
        <v>1287</v>
      </c>
      <c r="D592" t="s">
        <v>1247</v>
      </c>
      <c r="E592" t="s">
        <v>108</v>
      </c>
      <c r="F592">
        <v>2</v>
      </c>
      <c r="G592" t="s">
        <v>16</v>
      </c>
      <c r="H592">
        <v>649</v>
      </c>
      <c r="I592">
        <v>3627049</v>
      </c>
      <c r="J592" s="21">
        <v>0.60571759259259261</v>
      </c>
      <c r="K592">
        <v>3627049</v>
      </c>
      <c r="L592">
        <v>3627049</v>
      </c>
      <c r="M592" t="str">
        <f t="shared" si="18"/>
        <v/>
      </c>
    </row>
    <row r="593" spans="1:13" x14ac:dyDescent="0.45">
      <c r="A593" s="19">
        <f t="shared" si="19"/>
        <v>650</v>
      </c>
      <c r="B593" t="s">
        <v>1288</v>
      </c>
      <c r="C593" t="s">
        <v>1289</v>
      </c>
      <c r="D593" t="s">
        <v>1247</v>
      </c>
      <c r="E593" t="s">
        <v>938</v>
      </c>
      <c r="F593">
        <v>2</v>
      </c>
      <c r="G593" t="s">
        <v>16</v>
      </c>
      <c r="H593">
        <v>650</v>
      </c>
      <c r="I593">
        <v>3633799</v>
      </c>
      <c r="J593" s="21">
        <v>0.60590277777777779</v>
      </c>
      <c r="K593">
        <v>3633799</v>
      </c>
      <c r="L593">
        <v>3633799</v>
      </c>
      <c r="M593" t="str">
        <f t="shared" si="18"/>
        <v/>
      </c>
    </row>
    <row r="594" spans="1:13" x14ac:dyDescent="0.45">
      <c r="A594" s="19">
        <f t="shared" si="19"/>
        <v>651</v>
      </c>
      <c r="B594" t="s">
        <v>1290</v>
      </c>
      <c r="C594" t="s">
        <v>1291</v>
      </c>
      <c r="D594" t="s">
        <v>1247</v>
      </c>
      <c r="E594" t="s">
        <v>577</v>
      </c>
      <c r="F594">
        <v>2</v>
      </c>
      <c r="G594" t="s">
        <v>16</v>
      </c>
      <c r="H594">
        <v>651</v>
      </c>
      <c r="I594">
        <v>3641594</v>
      </c>
      <c r="J594" s="21">
        <v>0.60607638888888893</v>
      </c>
      <c r="K594">
        <v>3641594</v>
      </c>
      <c r="L594">
        <v>3641594</v>
      </c>
      <c r="M594" t="str">
        <f t="shared" si="18"/>
        <v/>
      </c>
    </row>
    <row r="595" spans="1:13" x14ac:dyDescent="0.45">
      <c r="A595" s="19">
        <f t="shared" si="19"/>
        <v>652</v>
      </c>
      <c r="B595" t="s">
        <v>1292</v>
      </c>
      <c r="C595" t="s">
        <v>304</v>
      </c>
      <c r="D595" t="s">
        <v>1247</v>
      </c>
      <c r="E595" t="s">
        <v>1293</v>
      </c>
      <c r="F595">
        <v>2</v>
      </c>
      <c r="G595" t="s">
        <v>16</v>
      </c>
      <c r="H595">
        <v>652</v>
      </c>
      <c r="I595">
        <v>3913266</v>
      </c>
      <c r="J595" s="21">
        <v>0.60624999999999996</v>
      </c>
      <c r="K595">
        <v>3913266</v>
      </c>
      <c r="L595">
        <v>3913266</v>
      </c>
      <c r="M595" t="str">
        <f t="shared" si="18"/>
        <v/>
      </c>
    </row>
    <row r="596" spans="1:13" x14ac:dyDescent="0.45">
      <c r="A596" s="19">
        <f t="shared" si="19"/>
        <v>653</v>
      </c>
      <c r="B596" t="s">
        <v>1294</v>
      </c>
      <c r="C596" t="s">
        <v>344</v>
      </c>
      <c r="D596" t="s">
        <v>1247</v>
      </c>
      <c r="E596" t="s">
        <v>248</v>
      </c>
      <c r="F596">
        <v>2</v>
      </c>
      <c r="G596" t="s">
        <v>16</v>
      </c>
      <c r="H596">
        <v>653</v>
      </c>
      <c r="I596">
        <v>3824950</v>
      </c>
      <c r="J596" s="21">
        <v>0.60642361111111109</v>
      </c>
      <c r="K596">
        <v>3824950</v>
      </c>
      <c r="L596">
        <v>3824950</v>
      </c>
      <c r="M596" t="str">
        <f t="shared" si="18"/>
        <v/>
      </c>
    </row>
    <row r="597" spans="1:13" x14ac:dyDescent="0.45">
      <c r="A597" s="19">
        <f t="shared" si="19"/>
        <v>654</v>
      </c>
      <c r="B597" t="s">
        <v>1295</v>
      </c>
      <c r="C597" t="s">
        <v>1296</v>
      </c>
      <c r="D597" t="s">
        <v>1247</v>
      </c>
      <c r="E597" t="s">
        <v>131</v>
      </c>
      <c r="F597">
        <v>2</v>
      </c>
      <c r="G597" t="s">
        <v>16</v>
      </c>
      <c r="H597">
        <v>654</v>
      </c>
      <c r="I597">
        <v>3733615</v>
      </c>
      <c r="J597" s="21">
        <v>0.60659722222222223</v>
      </c>
      <c r="K597">
        <v>3733615</v>
      </c>
      <c r="L597">
        <v>3733615</v>
      </c>
      <c r="M597" t="str">
        <f t="shared" si="18"/>
        <v/>
      </c>
    </row>
    <row r="598" spans="1:13" x14ac:dyDescent="0.45">
      <c r="A598" s="19">
        <f t="shared" si="19"/>
        <v>655</v>
      </c>
      <c r="B598" t="s">
        <v>1297</v>
      </c>
      <c r="C598" t="s">
        <v>81</v>
      </c>
      <c r="D598" t="s">
        <v>1247</v>
      </c>
      <c r="E598" t="s">
        <v>82</v>
      </c>
      <c r="F598">
        <v>2</v>
      </c>
      <c r="G598" t="s">
        <v>16</v>
      </c>
      <c r="H598">
        <v>655</v>
      </c>
      <c r="I598">
        <v>3862901</v>
      </c>
      <c r="J598" s="21">
        <v>0.60677083333333337</v>
      </c>
      <c r="K598">
        <v>3862901</v>
      </c>
      <c r="L598">
        <v>3862901</v>
      </c>
      <c r="M598" t="str">
        <f t="shared" si="18"/>
        <v/>
      </c>
    </row>
    <row r="599" spans="1:13" x14ac:dyDescent="0.45">
      <c r="A599" s="19">
        <f t="shared" si="19"/>
        <v>656</v>
      </c>
      <c r="B599" t="s">
        <v>1298</v>
      </c>
      <c r="C599" t="s">
        <v>1299</v>
      </c>
      <c r="D599" t="s">
        <v>1247</v>
      </c>
      <c r="E599" t="s">
        <v>173</v>
      </c>
      <c r="F599">
        <v>2</v>
      </c>
      <c r="G599" t="s">
        <v>16</v>
      </c>
      <c r="H599">
        <v>656</v>
      </c>
      <c r="I599">
        <v>3718970</v>
      </c>
      <c r="J599" s="21">
        <v>0.6069444444444444</v>
      </c>
      <c r="K599">
        <v>3718970</v>
      </c>
      <c r="L599">
        <v>3718970</v>
      </c>
      <c r="M599" t="str">
        <f t="shared" si="18"/>
        <v/>
      </c>
    </row>
    <row r="600" spans="1:13" x14ac:dyDescent="0.45">
      <c r="A600" s="19">
        <f t="shared" si="19"/>
        <v>657</v>
      </c>
      <c r="B600" t="s">
        <v>1300</v>
      </c>
      <c r="C600" t="s">
        <v>1301</v>
      </c>
      <c r="D600" t="s">
        <v>1247</v>
      </c>
      <c r="E600" t="s">
        <v>295</v>
      </c>
      <c r="F600">
        <v>2</v>
      </c>
      <c r="G600" t="s">
        <v>16</v>
      </c>
      <c r="H600">
        <v>657</v>
      </c>
      <c r="I600">
        <v>3639895</v>
      </c>
      <c r="J600" s="21">
        <v>0.6071064814814815</v>
      </c>
      <c r="K600">
        <v>3639895</v>
      </c>
      <c r="L600">
        <v>3639895</v>
      </c>
      <c r="M600" t="str">
        <f t="shared" si="18"/>
        <v/>
      </c>
    </row>
    <row r="601" spans="1:13" x14ac:dyDescent="0.45">
      <c r="A601" s="19">
        <f t="shared" si="19"/>
        <v>658</v>
      </c>
      <c r="B601" t="s">
        <v>1302</v>
      </c>
      <c r="C601" t="s">
        <v>330</v>
      </c>
      <c r="D601" t="s">
        <v>1247</v>
      </c>
      <c r="E601" t="s">
        <v>668</v>
      </c>
      <c r="F601">
        <v>2</v>
      </c>
      <c r="G601" t="s">
        <v>16</v>
      </c>
      <c r="H601">
        <v>658</v>
      </c>
      <c r="I601">
        <v>3634896</v>
      </c>
      <c r="J601" s="21">
        <v>0.60729166666666667</v>
      </c>
      <c r="K601">
        <v>3634896</v>
      </c>
      <c r="L601">
        <v>3634896</v>
      </c>
      <c r="M601" t="str">
        <f t="shared" si="18"/>
        <v/>
      </c>
    </row>
    <row r="602" spans="1:13" x14ac:dyDescent="0.45">
      <c r="A602" s="19">
        <f t="shared" si="19"/>
        <v>659</v>
      </c>
      <c r="B602" t="s">
        <v>318</v>
      </c>
      <c r="C602" t="s">
        <v>1303</v>
      </c>
      <c r="D602" t="s">
        <v>1247</v>
      </c>
      <c r="E602" t="s">
        <v>242</v>
      </c>
      <c r="F602">
        <v>2</v>
      </c>
      <c r="G602" t="s">
        <v>16</v>
      </c>
      <c r="H602">
        <v>659</v>
      </c>
      <c r="I602">
        <v>4021432</v>
      </c>
      <c r="J602" s="21">
        <v>0.60746527777777781</v>
      </c>
      <c r="K602">
        <v>4021432</v>
      </c>
      <c r="L602">
        <v>4021432</v>
      </c>
      <c r="M602" t="str">
        <f t="shared" si="18"/>
        <v/>
      </c>
    </row>
    <row r="603" spans="1:13" x14ac:dyDescent="0.45">
      <c r="A603" s="19">
        <f t="shared" si="19"/>
        <v>660</v>
      </c>
      <c r="B603" t="s">
        <v>1304</v>
      </c>
      <c r="C603" t="s">
        <v>392</v>
      </c>
      <c r="D603" t="s">
        <v>1247</v>
      </c>
      <c r="E603" t="s">
        <v>132</v>
      </c>
      <c r="F603">
        <v>2</v>
      </c>
      <c r="G603" t="s">
        <v>16</v>
      </c>
      <c r="H603">
        <v>660</v>
      </c>
      <c r="I603">
        <v>3946613</v>
      </c>
      <c r="J603" s="21">
        <v>0.60763888888888884</v>
      </c>
      <c r="K603">
        <v>3946613</v>
      </c>
      <c r="L603">
        <v>3946613</v>
      </c>
      <c r="M603" t="str">
        <f t="shared" si="18"/>
        <v/>
      </c>
    </row>
    <row r="604" spans="1:13" x14ac:dyDescent="0.45">
      <c r="A604" s="19">
        <f t="shared" si="19"/>
        <v>661</v>
      </c>
      <c r="B604" t="s">
        <v>1305</v>
      </c>
      <c r="C604" t="s">
        <v>1306</v>
      </c>
      <c r="D604" t="s">
        <v>1247</v>
      </c>
      <c r="E604" t="s">
        <v>702</v>
      </c>
      <c r="F604">
        <v>2</v>
      </c>
      <c r="G604" t="s">
        <v>16</v>
      </c>
      <c r="H604">
        <v>661</v>
      </c>
      <c r="I604">
        <v>3639515</v>
      </c>
      <c r="J604" s="21">
        <v>0.60781249999999998</v>
      </c>
      <c r="K604">
        <v>3639515</v>
      </c>
      <c r="L604">
        <v>3639515</v>
      </c>
      <c r="M604" t="str">
        <f t="shared" si="18"/>
        <v/>
      </c>
    </row>
    <row r="605" spans="1:13" x14ac:dyDescent="0.45">
      <c r="A605" s="19">
        <f t="shared" si="19"/>
        <v>662</v>
      </c>
      <c r="B605" t="s">
        <v>1307</v>
      </c>
      <c r="C605" t="s">
        <v>1308</v>
      </c>
      <c r="D605" t="s">
        <v>1247</v>
      </c>
      <c r="E605" t="s">
        <v>621</v>
      </c>
      <c r="F605">
        <v>2</v>
      </c>
      <c r="G605" t="s">
        <v>16</v>
      </c>
      <c r="H605">
        <v>662</v>
      </c>
      <c r="I605">
        <v>4023388</v>
      </c>
      <c r="J605" s="21">
        <v>0.60798611111111112</v>
      </c>
      <c r="K605">
        <v>4023388</v>
      </c>
      <c r="L605">
        <v>4023388</v>
      </c>
      <c r="M605" t="str">
        <f t="shared" si="18"/>
        <v/>
      </c>
    </row>
    <row r="606" spans="1:13" x14ac:dyDescent="0.45">
      <c r="A606" s="19">
        <f t="shared" si="19"/>
        <v>663</v>
      </c>
      <c r="B606" t="s">
        <v>1309</v>
      </c>
      <c r="C606" t="s">
        <v>554</v>
      </c>
      <c r="D606" t="s">
        <v>1247</v>
      </c>
      <c r="E606" t="s">
        <v>555</v>
      </c>
      <c r="F606">
        <v>2</v>
      </c>
      <c r="G606" t="s">
        <v>16</v>
      </c>
      <c r="H606">
        <v>663</v>
      </c>
      <c r="I606">
        <v>3968625</v>
      </c>
      <c r="J606" s="21">
        <v>0.60815972222222225</v>
      </c>
      <c r="K606">
        <v>3968625</v>
      </c>
      <c r="L606">
        <v>3968625</v>
      </c>
      <c r="M606" t="str">
        <f t="shared" si="18"/>
        <v/>
      </c>
    </row>
    <row r="607" spans="1:13" x14ac:dyDescent="0.45">
      <c r="A607" s="19">
        <f t="shared" si="19"/>
        <v>664</v>
      </c>
      <c r="B607" t="s">
        <v>1310</v>
      </c>
      <c r="C607" t="s">
        <v>1311</v>
      </c>
      <c r="D607" t="s">
        <v>1247</v>
      </c>
      <c r="E607" t="s">
        <v>95</v>
      </c>
      <c r="F607">
        <v>2</v>
      </c>
      <c r="G607" t="s">
        <v>16</v>
      </c>
      <c r="H607">
        <v>664</v>
      </c>
      <c r="I607">
        <v>3642576</v>
      </c>
      <c r="J607" s="21">
        <v>0.60833333333333328</v>
      </c>
      <c r="K607">
        <v>3642576</v>
      </c>
      <c r="L607">
        <v>3642576</v>
      </c>
      <c r="M607" t="str">
        <f t="shared" si="18"/>
        <v/>
      </c>
    </row>
    <row r="608" spans="1:13" x14ac:dyDescent="0.45">
      <c r="A608" s="19">
        <f t="shared" si="19"/>
        <v>665</v>
      </c>
      <c r="B608" t="s">
        <v>1312</v>
      </c>
      <c r="C608" t="s">
        <v>1313</v>
      </c>
      <c r="D608" t="s">
        <v>1247</v>
      </c>
      <c r="E608" t="s">
        <v>357</v>
      </c>
      <c r="F608">
        <v>2</v>
      </c>
      <c r="G608" t="s">
        <v>16</v>
      </c>
      <c r="H608">
        <v>665</v>
      </c>
      <c r="I608">
        <v>3684313</v>
      </c>
      <c r="J608" s="21">
        <v>0.60849537037037038</v>
      </c>
      <c r="K608">
        <v>3684313</v>
      </c>
      <c r="L608">
        <v>3684313</v>
      </c>
      <c r="M608" t="str">
        <f t="shared" si="18"/>
        <v/>
      </c>
    </row>
    <row r="609" spans="1:13" x14ac:dyDescent="0.45">
      <c r="A609" s="19">
        <f t="shared" si="19"/>
        <v>666</v>
      </c>
      <c r="B609" t="s">
        <v>47</v>
      </c>
      <c r="C609" t="s">
        <v>1314</v>
      </c>
      <c r="D609" t="s">
        <v>1247</v>
      </c>
      <c r="E609" t="s">
        <v>145</v>
      </c>
      <c r="F609">
        <v>2</v>
      </c>
      <c r="G609" t="s">
        <v>16</v>
      </c>
      <c r="H609">
        <v>666</v>
      </c>
      <c r="I609">
        <v>3649373</v>
      </c>
      <c r="J609" s="21">
        <v>0.60868055555555556</v>
      </c>
      <c r="K609">
        <v>3649373</v>
      </c>
      <c r="L609">
        <v>3649373</v>
      </c>
      <c r="M609" t="str">
        <f t="shared" si="18"/>
        <v/>
      </c>
    </row>
    <row r="610" spans="1:13" x14ac:dyDescent="0.45">
      <c r="A610" s="19">
        <f t="shared" si="19"/>
        <v>667</v>
      </c>
      <c r="B610" t="s">
        <v>1315</v>
      </c>
      <c r="C610" t="s">
        <v>1316</v>
      </c>
      <c r="D610" t="s">
        <v>1247</v>
      </c>
      <c r="E610" t="s">
        <v>245</v>
      </c>
      <c r="F610">
        <v>2</v>
      </c>
      <c r="G610" t="s">
        <v>16</v>
      </c>
      <c r="H610">
        <v>667</v>
      </c>
      <c r="I610">
        <v>3641560</v>
      </c>
      <c r="J610" s="21">
        <v>0.60884259259259255</v>
      </c>
      <c r="K610">
        <v>3641560</v>
      </c>
      <c r="L610">
        <v>3641560</v>
      </c>
      <c r="M610" t="str">
        <f t="shared" si="18"/>
        <v/>
      </c>
    </row>
    <row r="611" spans="1:13" x14ac:dyDescent="0.45">
      <c r="A611" s="19">
        <f t="shared" si="19"/>
        <v>668</v>
      </c>
      <c r="B611" t="s">
        <v>45</v>
      </c>
      <c r="C611" t="s">
        <v>1317</v>
      </c>
      <c r="D611" t="s">
        <v>1247</v>
      </c>
      <c r="E611" t="s">
        <v>845</v>
      </c>
      <c r="F611">
        <v>2</v>
      </c>
      <c r="G611" t="s">
        <v>16</v>
      </c>
      <c r="H611">
        <v>668</v>
      </c>
      <c r="I611">
        <v>3929734</v>
      </c>
      <c r="J611" s="21">
        <v>0.60902777777777772</v>
      </c>
      <c r="K611">
        <v>3929734</v>
      </c>
      <c r="L611">
        <v>3929734</v>
      </c>
      <c r="M611" t="str">
        <f t="shared" si="18"/>
        <v/>
      </c>
    </row>
    <row r="612" spans="1:13" x14ac:dyDescent="0.45">
      <c r="A612" s="19">
        <f t="shared" si="19"/>
        <v>669</v>
      </c>
      <c r="B612" t="s">
        <v>195</v>
      </c>
      <c r="C612" t="s">
        <v>1318</v>
      </c>
      <c r="D612" t="s">
        <v>1247</v>
      </c>
      <c r="E612" t="s">
        <v>638</v>
      </c>
      <c r="F612">
        <v>2</v>
      </c>
      <c r="G612" t="s">
        <v>16</v>
      </c>
      <c r="H612">
        <v>669</v>
      </c>
      <c r="I612">
        <v>3630712</v>
      </c>
      <c r="J612" s="21">
        <v>0.60918981481481482</v>
      </c>
      <c r="K612">
        <v>3630712</v>
      </c>
      <c r="L612">
        <v>3630712</v>
      </c>
      <c r="M612" t="str">
        <f t="shared" si="18"/>
        <v/>
      </c>
    </row>
    <row r="613" spans="1:13" x14ac:dyDescent="0.45">
      <c r="A613" s="19">
        <f t="shared" si="19"/>
        <v>670</v>
      </c>
      <c r="B613" t="s">
        <v>107</v>
      </c>
      <c r="C613" t="s">
        <v>1319</v>
      </c>
      <c r="D613" t="s">
        <v>1247</v>
      </c>
      <c r="E613" t="s">
        <v>244</v>
      </c>
      <c r="F613">
        <v>2</v>
      </c>
      <c r="G613" t="s">
        <v>16</v>
      </c>
      <c r="H613">
        <v>670</v>
      </c>
      <c r="I613">
        <v>3664844</v>
      </c>
      <c r="J613" s="21">
        <v>0.609375</v>
      </c>
      <c r="K613">
        <v>3664844</v>
      </c>
      <c r="L613">
        <v>3664844</v>
      </c>
      <c r="M613" t="str">
        <f t="shared" si="18"/>
        <v/>
      </c>
    </row>
    <row r="614" spans="1:13" x14ac:dyDescent="0.45">
      <c r="A614" s="19">
        <f t="shared" si="19"/>
        <v>671</v>
      </c>
      <c r="B614" t="s">
        <v>1320</v>
      </c>
      <c r="C614" t="s">
        <v>1321</v>
      </c>
      <c r="D614" t="s">
        <v>1247</v>
      </c>
      <c r="E614" t="s">
        <v>1156</v>
      </c>
      <c r="F614">
        <v>2</v>
      </c>
      <c r="G614" t="s">
        <v>16</v>
      </c>
      <c r="H614">
        <v>671</v>
      </c>
      <c r="I614">
        <v>3666906</v>
      </c>
      <c r="J614" s="21">
        <v>0.60954861111111114</v>
      </c>
      <c r="K614">
        <v>3666906</v>
      </c>
      <c r="L614">
        <v>3666906</v>
      </c>
      <c r="M614" t="str">
        <f t="shared" si="18"/>
        <v/>
      </c>
    </row>
    <row r="615" spans="1:13" x14ac:dyDescent="0.45">
      <c r="A615" s="19">
        <f t="shared" si="19"/>
        <v>672</v>
      </c>
      <c r="B615" t="s">
        <v>1322</v>
      </c>
      <c r="C615" t="s">
        <v>1323</v>
      </c>
      <c r="D615" t="s">
        <v>1247</v>
      </c>
      <c r="E615" t="s">
        <v>393</v>
      </c>
      <c r="F615">
        <v>2</v>
      </c>
      <c r="G615" t="s">
        <v>16</v>
      </c>
      <c r="H615">
        <v>672</v>
      </c>
      <c r="I615">
        <v>3897063</v>
      </c>
      <c r="J615" s="21">
        <v>0.60972222222222228</v>
      </c>
      <c r="K615">
        <v>3897063</v>
      </c>
      <c r="L615">
        <v>3897063</v>
      </c>
      <c r="M615" t="str">
        <f t="shared" si="18"/>
        <v/>
      </c>
    </row>
    <row r="616" spans="1:13" x14ac:dyDescent="0.45">
      <c r="A616" s="19">
        <f t="shared" si="19"/>
        <v>673</v>
      </c>
      <c r="B616" t="s">
        <v>1324</v>
      </c>
      <c r="C616" t="s">
        <v>1325</v>
      </c>
      <c r="D616" t="s">
        <v>1247</v>
      </c>
      <c r="E616" t="s">
        <v>711</v>
      </c>
      <c r="F616">
        <v>2</v>
      </c>
      <c r="G616" t="s">
        <v>16</v>
      </c>
      <c r="H616">
        <v>673</v>
      </c>
      <c r="I616">
        <v>3995172</v>
      </c>
      <c r="J616" s="21">
        <v>0.6098958333333333</v>
      </c>
      <c r="K616">
        <v>3995172</v>
      </c>
      <c r="L616">
        <v>3995172</v>
      </c>
      <c r="M616" t="str">
        <f t="shared" si="18"/>
        <v/>
      </c>
    </row>
    <row r="617" spans="1:13" x14ac:dyDescent="0.45">
      <c r="A617" s="19">
        <f t="shared" si="19"/>
        <v>674</v>
      </c>
      <c r="B617" t="s">
        <v>1326</v>
      </c>
      <c r="C617" t="s">
        <v>314</v>
      </c>
      <c r="D617" t="s">
        <v>1247</v>
      </c>
      <c r="E617" t="s">
        <v>230</v>
      </c>
      <c r="F617">
        <v>2</v>
      </c>
      <c r="G617" t="s">
        <v>16</v>
      </c>
      <c r="H617">
        <v>674</v>
      </c>
      <c r="I617">
        <v>3647120</v>
      </c>
      <c r="J617" s="21">
        <v>0.61006944444444444</v>
      </c>
      <c r="K617">
        <v>3647120</v>
      </c>
      <c r="L617">
        <v>3647120</v>
      </c>
      <c r="M617" t="str">
        <f t="shared" si="18"/>
        <v/>
      </c>
    </row>
    <row r="618" spans="1:13" x14ac:dyDescent="0.45">
      <c r="A618" s="19">
        <f t="shared" si="19"/>
        <v>675</v>
      </c>
      <c r="B618" t="s">
        <v>1327</v>
      </c>
      <c r="C618" t="s">
        <v>229</v>
      </c>
      <c r="D618" t="s">
        <v>1247</v>
      </c>
      <c r="E618" t="s">
        <v>224</v>
      </c>
      <c r="F618">
        <v>2</v>
      </c>
      <c r="G618" t="s">
        <v>16</v>
      </c>
      <c r="H618">
        <v>675</v>
      </c>
      <c r="I618">
        <v>4021036</v>
      </c>
      <c r="J618" s="21">
        <v>0.61024305555555558</v>
      </c>
      <c r="K618">
        <v>4021036</v>
      </c>
      <c r="L618">
        <v>4021036</v>
      </c>
      <c r="M618" t="str">
        <f t="shared" si="18"/>
        <v/>
      </c>
    </row>
    <row r="619" spans="1:13" x14ac:dyDescent="0.45">
      <c r="A619" s="19">
        <f t="shared" si="19"/>
        <v>676</v>
      </c>
      <c r="B619" t="s">
        <v>1328</v>
      </c>
      <c r="C619" t="s">
        <v>275</v>
      </c>
      <c r="D619" t="s">
        <v>1247</v>
      </c>
      <c r="E619" t="s">
        <v>498</v>
      </c>
      <c r="F619">
        <v>2</v>
      </c>
      <c r="G619" t="s">
        <v>16</v>
      </c>
      <c r="H619">
        <v>676</v>
      </c>
      <c r="I619">
        <v>3770922</v>
      </c>
      <c r="J619" s="21">
        <v>0.61041666666666672</v>
      </c>
      <c r="K619">
        <v>3770922</v>
      </c>
      <c r="L619">
        <v>3770922</v>
      </c>
      <c r="M619" t="str">
        <f t="shared" si="18"/>
        <v/>
      </c>
    </row>
    <row r="620" spans="1:13" x14ac:dyDescent="0.45">
      <c r="A620" s="19">
        <f t="shared" si="19"/>
        <v>677</v>
      </c>
      <c r="B620" t="s">
        <v>1089</v>
      </c>
      <c r="C620" t="s">
        <v>1329</v>
      </c>
      <c r="D620" t="s">
        <v>1247</v>
      </c>
      <c r="E620" t="s">
        <v>141</v>
      </c>
      <c r="F620">
        <v>2</v>
      </c>
      <c r="G620" t="s">
        <v>16</v>
      </c>
      <c r="H620">
        <v>677</v>
      </c>
      <c r="I620">
        <v>3637881</v>
      </c>
      <c r="J620" s="21">
        <v>0.61057870370370371</v>
      </c>
      <c r="K620">
        <v>3637881</v>
      </c>
      <c r="L620">
        <v>3637881</v>
      </c>
      <c r="M620" t="str">
        <f t="shared" si="18"/>
        <v/>
      </c>
    </row>
    <row r="621" spans="1:13" x14ac:dyDescent="0.45">
      <c r="A621" s="19">
        <f t="shared" si="19"/>
        <v>678</v>
      </c>
      <c r="B621" t="s">
        <v>180</v>
      </c>
      <c r="C621" t="s">
        <v>441</v>
      </c>
      <c r="D621" t="s">
        <v>1247</v>
      </c>
      <c r="E621" t="s">
        <v>177</v>
      </c>
      <c r="F621">
        <v>2</v>
      </c>
      <c r="G621" t="s">
        <v>16</v>
      </c>
      <c r="H621">
        <v>678</v>
      </c>
      <c r="I621">
        <v>3639747</v>
      </c>
      <c r="J621" s="21">
        <v>0.61076388888888888</v>
      </c>
      <c r="K621">
        <v>3639747</v>
      </c>
      <c r="L621">
        <v>3639747</v>
      </c>
      <c r="M621" t="str">
        <f t="shared" si="18"/>
        <v/>
      </c>
    </row>
    <row r="622" spans="1:13" x14ac:dyDescent="0.45">
      <c r="A622" s="19">
        <f t="shared" si="19"/>
        <v>679</v>
      </c>
      <c r="B622" t="s">
        <v>1330</v>
      </c>
      <c r="C622" t="s">
        <v>314</v>
      </c>
      <c r="D622" t="s">
        <v>1247</v>
      </c>
      <c r="E622" t="s">
        <v>501</v>
      </c>
      <c r="F622">
        <v>2</v>
      </c>
      <c r="G622" t="s">
        <v>16</v>
      </c>
      <c r="H622">
        <v>679</v>
      </c>
      <c r="I622">
        <v>3649738</v>
      </c>
      <c r="J622" s="21">
        <v>0.61093750000000002</v>
      </c>
      <c r="K622">
        <v>3649738</v>
      </c>
      <c r="L622">
        <v>3649738</v>
      </c>
      <c r="M622" t="str">
        <f t="shared" si="18"/>
        <v/>
      </c>
    </row>
    <row r="623" spans="1:13" x14ac:dyDescent="0.45">
      <c r="A623" s="19">
        <f t="shared" si="19"/>
        <v>680</v>
      </c>
      <c r="B623" t="s">
        <v>1331</v>
      </c>
      <c r="C623" t="s">
        <v>67</v>
      </c>
      <c r="D623" t="s">
        <v>1247</v>
      </c>
      <c r="E623" t="s">
        <v>145</v>
      </c>
      <c r="F623">
        <v>2</v>
      </c>
      <c r="G623" t="s">
        <v>16</v>
      </c>
      <c r="H623">
        <v>680</v>
      </c>
      <c r="I623">
        <v>4032074</v>
      </c>
      <c r="J623" s="21">
        <v>0.61109953703703701</v>
      </c>
      <c r="K623">
        <v>4032074</v>
      </c>
      <c r="L623">
        <v>4032074</v>
      </c>
      <c r="M623" t="str">
        <f t="shared" si="18"/>
        <v/>
      </c>
    </row>
    <row r="624" spans="1:13" x14ac:dyDescent="0.45">
      <c r="A624" s="19">
        <f t="shared" si="19"/>
        <v>681</v>
      </c>
      <c r="B624" t="s">
        <v>1332</v>
      </c>
      <c r="C624" t="s">
        <v>1333</v>
      </c>
      <c r="D624" t="s">
        <v>1247</v>
      </c>
      <c r="E624" t="s">
        <v>755</v>
      </c>
      <c r="F624">
        <v>2</v>
      </c>
      <c r="G624" t="s">
        <v>16</v>
      </c>
      <c r="H624">
        <v>681</v>
      </c>
      <c r="I624">
        <v>3470887</v>
      </c>
      <c r="J624" s="21">
        <v>0.61128472222222219</v>
      </c>
      <c r="K624">
        <v>3470887</v>
      </c>
      <c r="L624">
        <v>3470887</v>
      </c>
      <c r="M624" t="str">
        <f t="shared" si="18"/>
        <v/>
      </c>
    </row>
    <row r="625" spans="1:13" x14ac:dyDescent="0.45">
      <c r="A625" s="19">
        <f t="shared" si="19"/>
        <v>682</v>
      </c>
      <c r="B625" t="s">
        <v>1334</v>
      </c>
      <c r="C625" t="s">
        <v>1335</v>
      </c>
      <c r="D625" t="s">
        <v>1247</v>
      </c>
      <c r="E625" t="s">
        <v>145</v>
      </c>
      <c r="F625">
        <v>2</v>
      </c>
      <c r="G625" t="s">
        <v>16</v>
      </c>
      <c r="H625">
        <v>682</v>
      </c>
      <c r="I625">
        <v>3654688</v>
      </c>
      <c r="J625" s="21">
        <v>0.61144675925925929</v>
      </c>
      <c r="K625">
        <v>3654688</v>
      </c>
      <c r="L625">
        <v>3654688</v>
      </c>
      <c r="M625" t="str">
        <f t="shared" si="18"/>
        <v/>
      </c>
    </row>
    <row r="626" spans="1:13" x14ac:dyDescent="0.45">
      <c r="A626" s="19">
        <f t="shared" si="19"/>
        <v>683</v>
      </c>
      <c r="B626" t="s">
        <v>1336</v>
      </c>
      <c r="C626" t="s">
        <v>1337</v>
      </c>
      <c r="D626" t="s">
        <v>1247</v>
      </c>
      <c r="E626" t="s">
        <v>321</v>
      </c>
      <c r="F626">
        <v>2</v>
      </c>
      <c r="G626" t="s">
        <v>16</v>
      </c>
      <c r="H626">
        <v>683</v>
      </c>
      <c r="I626">
        <v>3816287</v>
      </c>
      <c r="J626" s="21">
        <v>0.61163194444444446</v>
      </c>
      <c r="K626">
        <v>3816287</v>
      </c>
      <c r="L626">
        <v>3816287</v>
      </c>
      <c r="M626" t="str">
        <f t="shared" si="18"/>
        <v/>
      </c>
    </row>
    <row r="627" spans="1:13" x14ac:dyDescent="0.45">
      <c r="A627" s="19">
        <f t="shared" si="19"/>
        <v>684</v>
      </c>
      <c r="B627" t="s">
        <v>120</v>
      </c>
      <c r="C627" t="s">
        <v>1338</v>
      </c>
      <c r="D627" t="s">
        <v>1247</v>
      </c>
      <c r="E627" t="s">
        <v>1135</v>
      </c>
      <c r="F627">
        <v>2</v>
      </c>
      <c r="G627" t="s">
        <v>16</v>
      </c>
      <c r="H627">
        <v>684</v>
      </c>
      <c r="I627">
        <v>4020442</v>
      </c>
      <c r="J627" s="21">
        <v>0.6118055555555556</v>
      </c>
      <c r="K627">
        <v>4020442</v>
      </c>
      <c r="L627">
        <v>4020442</v>
      </c>
      <c r="M627" t="str">
        <f t="shared" si="18"/>
        <v/>
      </c>
    </row>
    <row r="628" spans="1:13" x14ac:dyDescent="0.45">
      <c r="A628" s="19">
        <f t="shared" si="19"/>
        <v>685</v>
      </c>
      <c r="B628" t="s">
        <v>62</v>
      </c>
      <c r="C628" t="s">
        <v>292</v>
      </c>
      <c r="D628" t="s">
        <v>1247</v>
      </c>
      <c r="E628" t="s">
        <v>293</v>
      </c>
      <c r="F628">
        <v>2</v>
      </c>
      <c r="G628" t="s">
        <v>16</v>
      </c>
      <c r="H628">
        <v>685</v>
      </c>
      <c r="I628">
        <v>3812674</v>
      </c>
      <c r="J628" s="21">
        <v>0.61197916666666663</v>
      </c>
      <c r="K628">
        <v>3812674</v>
      </c>
      <c r="L628">
        <v>3812674</v>
      </c>
      <c r="M628" t="str">
        <f t="shared" si="18"/>
        <v/>
      </c>
    </row>
    <row r="629" spans="1:13" x14ac:dyDescent="0.45">
      <c r="A629" s="19">
        <f t="shared" si="19"/>
        <v>686</v>
      </c>
      <c r="B629" t="s">
        <v>128</v>
      </c>
      <c r="C629" t="s">
        <v>1339</v>
      </c>
      <c r="D629" t="s">
        <v>1247</v>
      </c>
      <c r="E629" t="s">
        <v>319</v>
      </c>
      <c r="F629">
        <v>2</v>
      </c>
      <c r="G629" t="s">
        <v>16</v>
      </c>
      <c r="H629">
        <v>686</v>
      </c>
      <c r="I629">
        <v>3847696</v>
      </c>
      <c r="J629" s="21">
        <v>0.61215277777777777</v>
      </c>
      <c r="K629">
        <v>3847696</v>
      </c>
      <c r="L629">
        <v>3847696</v>
      </c>
      <c r="M629" t="str">
        <f t="shared" si="18"/>
        <v/>
      </c>
    </row>
    <row r="630" spans="1:13" x14ac:dyDescent="0.45">
      <c r="A630" s="19">
        <f t="shared" si="19"/>
        <v>687</v>
      </c>
      <c r="B630" t="s">
        <v>1340</v>
      </c>
      <c r="C630" t="s">
        <v>1341</v>
      </c>
      <c r="D630" t="s">
        <v>1247</v>
      </c>
      <c r="E630" t="s">
        <v>938</v>
      </c>
      <c r="F630">
        <v>2</v>
      </c>
      <c r="G630" t="s">
        <v>16</v>
      </c>
      <c r="H630">
        <v>687</v>
      </c>
      <c r="I630">
        <v>3572005</v>
      </c>
      <c r="J630" s="21">
        <v>0.61232638888888891</v>
      </c>
      <c r="K630">
        <v>3572005</v>
      </c>
      <c r="L630">
        <v>3572005</v>
      </c>
      <c r="M630" t="str">
        <f t="shared" si="18"/>
        <v/>
      </c>
    </row>
    <row r="631" spans="1:13" x14ac:dyDescent="0.45">
      <c r="A631" s="19">
        <f t="shared" si="19"/>
        <v>688</v>
      </c>
      <c r="B631" t="s">
        <v>1342</v>
      </c>
      <c r="C631" t="s">
        <v>330</v>
      </c>
      <c r="D631" t="s">
        <v>1247</v>
      </c>
      <c r="E631" t="s">
        <v>668</v>
      </c>
      <c r="F631">
        <v>2</v>
      </c>
      <c r="G631" t="s">
        <v>16</v>
      </c>
      <c r="H631">
        <v>688</v>
      </c>
      <c r="I631">
        <v>3639168</v>
      </c>
      <c r="J631" s="21">
        <v>0.61250000000000004</v>
      </c>
      <c r="K631">
        <v>3639168</v>
      </c>
      <c r="L631">
        <v>3639168</v>
      </c>
      <c r="M631" t="str">
        <f t="shared" si="18"/>
        <v/>
      </c>
    </row>
    <row r="632" spans="1:13" x14ac:dyDescent="0.45">
      <c r="A632" s="19">
        <f t="shared" si="19"/>
        <v>689</v>
      </c>
      <c r="B632" t="s">
        <v>1343</v>
      </c>
      <c r="C632" t="s">
        <v>1344</v>
      </c>
      <c r="D632" t="s">
        <v>1247</v>
      </c>
      <c r="E632" t="s">
        <v>145</v>
      </c>
      <c r="F632">
        <v>2</v>
      </c>
      <c r="G632" t="s">
        <v>16</v>
      </c>
      <c r="H632">
        <v>689</v>
      </c>
      <c r="I632">
        <v>3642659</v>
      </c>
      <c r="J632" s="21">
        <v>0.61263888888888884</v>
      </c>
      <c r="K632">
        <v>3642659</v>
      </c>
      <c r="L632">
        <v>3642659</v>
      </c>
      <c r="M632" t="str">
        <f t="shared" si="18"/>
        <v/>
      </c>
    </row>
    <row r="633" spans="1:13" x14ac:dyDescent="0.45">
      <c r="A633" s="19">
        <f t="shared" si="19"/>
        <v>690</v>
      </c>
      <c r="B633" t="s">
        <v>1345</v>
      </c>
      <c r="C633" t="s">
        <v>1346</v>
      </c>
      <c r="D633" t="s">
        <v>1247</v>
      </c>
      <c r="E633" t="s">
        <v>145</v>
      </c>
      <c r="F633">
        <v>2</v>
      </c>
      <c r="G633" t="s">
        <v>16</v>
      </c>
      <c r="H633">
        <v>690</v>
      </c>
      <c r="I633">
        <v>3642725</v>
      </c>
      <c r="J633" s="21">
        <v>0.61282407407407402</v>
      </c>
      <c r="K633">
        <v>3642725</v>
      </c>
      <c r="L633">
        <v>3642725</v>
      </c>
      <c r="M633" t="str">
        <f t="shared" si="18"/>
        <v/>
      </c>
    </row>
    <row r="634" spans="1:13" x14ac:dyDescent="0.45">
      <c r="A634" s="19">
        <f t="shared" si="19"/>
        <v>691</v>
      </c>
      <c r="B634" t="s">
        <v>68</v>
      </c>
      <c r="C634" t="s">
        <v>67</v>
      </c>
      <c r="D634" t="s">
        <v>1247</v>
      </c>
      <c r="E634" t="s">
        <v>1347</v>
      </c>
      <c r="F634">
        <v>2</v>
      </c>
      <c r="G634" t="s">
        <v>16</v>
      </c>
      <c r="H634">
        <v>691</v>
      </c>
      <c r="I634">
        <v>3567583</v>
      </c>
      <c r="J634" s="21">
        <v>0.61302083333333335</v>
      </c>
      <c r="K634">
        <v>3567583</v>
      </c>
      <c r="L634">
        <v>3567583</v>
      </c>
      <c r="M634" t="str">
        <f t="shared" si="18"/>
        <v/>
      </c>
    </row>
    <row r="635" spans="1:13" x14ac:dyDescent="0.45">
      <c r="A635" s="19">
        <f t="shared" si="19"/>
        <v>692</v>
      </c>
      <c r="B635" t="s">
        <v>73</v>
      </c>
      <c r="C635" t="s">
        <v>1348</v>
      </c>
      <c r="D635" t="s">
        <v>1247</v>
      </c>
      <c r="E635" t="s">
        <v>250</v>
      </c>
      <c r="F635">
        <v>2</v>
      </c>
      <c r="G635" t="s">
        <v>16</v>
      </c>
      <c r="H635">
        <v>692</v>
      </c>
      <c r="I635">
        <v>3914496</v>
      </c>
      <c r="J635" s="21">
        <v>0.61319444444444449</v>
      </c>
      <c r="K635">
        <v>3914496</v>
      </c>
      <c r="L635">
        <v>3914496</v>
      </c>
      <c r="M635" t="str">
        <f t="shared" si="18"/>
        <v/>
      </c>
    </row>
    <row r="636" spans="1:13" x14ac:dyDescent="0.45">
      <c r="A636" s="19">
        <f t="shared" si="19"/>
        <v>693</v>
      </c>
      <c r="B636" t="s">
        <v>1349</v>
      </c>
      <c r="C636" t="s">
        <v>1350</v>
      </c>
      <c r="D636" t="s">
        <v>1247</v>
      </c>
      <c r="E636" t="s">
        <v>56</v>
      </c>
      <c r="F636">
        <v>2</v>
      </c>
      <c r="G636" t="s">
        <v>16</v>
      </c>
      <c r="H636">
        <v>693</v>
      </c>
      <c r="I636">
        <v>3670429</v>
      </c>
      <c r="J636" s="21">
        <v>0.61336805555555551</v>
      </c>
      <c r="K636">
        <v>3670429</v>
      </c>
      <c r="L636">
        <v>3670429</v>
      </c>
      <c r="M636" t="str">
        <f t="shared" si="18"/>
        <v/>
      </c>
    </row>
    <row r="637" spans="1:13" x14ac:dyDescent="0.45">
      <c r="A637" s="19">
        <f t="shared" si="19"/>
        <v>694</v>
      </c>
      <c r="B637" t="s">
        <v>1351</v>
      </c>
      <c r="C637" t="s">
        <v>449</v>
      </c>
      <c r="D637" t="s">
        <v>1247</v>
      </c>
      <c r="E637" t="s">
        <v>242</v>
      </c>
      <c r="F637">
        <v>2</v>
      </c>
      <c r="G637" t="s">
        <v>16</v>
      </c>
      <c r="H637">
        <v>694</v>
      </c>
      <c r="I637">
        <v>3719093</v>
      </c>
      <c r="J637" s="21">
        <v>0.61353009259259261</v>
      </c>
      <c r="K637">
        <v>3719093</v>
      </c>
      <c r="L637">
        <v>3719093</v>
      </c>
      <c r="M637" t="str">
        <f t="shared" si="18"/>
        <v/>
      </c>
    </row>
    <row r="638" spans="1:13" x14ac:dyDescent="0.45">
      <c r="A638" s="19">
        <f t="shared" si="19"/>
        <v>695</v>
      </c>
      <c r="B638" t="s">
        <v>1352</v>
      </c>
      <c r="C638" t="s">
        <v>912</v>
      </c>
      <c r="D638" t="s">
        <v>1247</v>
      </c>
      <c r="E638" t="s">
        <v>190</v>
      </c>
      <c r="F638">
        <v>2</v>
      </c>
      <c r="G638" t="s">
        <v>16</v>
      </c>
      <c r="H638">
        <v>695</v>
      </c>
      <c r="I638">
        <v>3670601</v>
      </c>
      <c r="J638" s="21">
        <v>0.61371527777777779</v>
      </c>
      <c r="K638">
        <v>3670601</v>
      </c>
      <c r="L638">
        <v>3670601</v>
      </c>
      <c r="M638" t="str">
        <f t="shared" si="18"/>
        <v/>
      </c>
    </row>
    <row r="639" spans="1:13" x14ac:dyDescent="0.45">
      <c r="A639" s="19">
        <f t="shared" si="19"/>
        <v>696</v>
      </c>
      <c r="B639" t="s">
        <v>47</v>
      </c>
      <c r="C639" t="s">
        <v>1353</v>
      </c>
      <c r="D639" t="s">
        <v>1247</v>
      </c>
      <c r="E639" t="s">
        <v>938</v>
      </c>
      <c r="F639">
        <v>2</v>
      </c>
      <c r="G639" t="s">
        <v>16</v>
      </c>
      <c r="H639">
        <v>696</v>
      </c>
      <c r="I639">
        <v>4020798</v>
      </c>
      <c r="J639" s="21">
        <v>0.61388888888888893</v>
      </c>
      <c r="K639">
        <v>4020798</v>
      </c>
      <c r="L639">
        <v>4020798</v>
      </c>
      <c r="M639" t="str">
        <f t="shared" si="18"/>
        <v/>
      </c>
    </row>
    <row r="640" spans="1:13" x14ac:dyDescent="0.45">
      <c r="A640" s="19">
        <f t="shared" si="19"/>
        <v>697</v>
      </c>
      <c r="B640" t="s">
        <v>1354</v>
      </c>
      <c r="C640" t="s">
        <v>1355</v>
      </c>
      <c r="D640" t="s">
        <v>1247</v>
      </c>
      <c r="E640" t="s">
        <v>131</v>
      </c>
      <c r="F640">
        <v>2</v>
      </c>
      <c r="G640" t="s">
        <v>16</v>
      </c>
      <c r="H640">
        <v>697</v>
      </c>
      <c r="I640">
        <v>3930070</v>
      </c>
      <c r="J640" s="21">
        <v>0.61406249999999996</v>
      </c>
      <c r="K640">
        <v>3930070</v>
      </c>
      <c r="L640">
        <v>3930070</v>
      </c>
      <c r="M640" t="str">
        <f t="shared" si="18"/>
        <v/>
      </c>
    </row>
    <row r="641" spans="1:13" x14ac:dyDescent="0.45">
      <c r="A641" s="19">
        <f t="shared" si="19"/>
        <v>698</v>
      </c>
      <c r="B641" t="s">
        <v>1356</v>
      </c>
      <c r="C641" t="s">
        <v>349</v>
      </c>
      <c r="D641" t="s">
        <v>1247</v>
      </c>
      <c r="E641" t="s">
        <v>638</v>
      </c>
      <c r="F641">
        <v>2</v>
      </c>
      <c r="G641" t="s">
        <v>16</v>
      </c>
      <c r="H641">
        <v>698</v>
      </c>
      <c r="I641">
        <v>3635323</v>
      </c>
      <c r="J641" s="21">
        <v>0.61423611111111109</v>
      </c>
      <c r="K641">
        <v>3635323</v>
      </c>
      <c r="L641">
        <v>3635323</v>
      </c>
      <c r="M641" t="str">
        <f t="shared" si="18"/>
        <v/>
      </c>
    </row>
    <row r="642" spans="1:13" x14ac:dyDescent="0.45">
      <c r="A642" s="19">
        <f t="shared" si="19"/>
        <v>699</v>
      </c>
      <c r="B642" t="s">
        <v>198</v>
      </c>
      <c r="C642" t="s">
        <v>1357</v>
      </c>
      <c r="D642" t="s">
        <v>1247</v>
      </c>
      <c r="E642" t="s">
        <v>82</v>
      </c>
      <c r="F642">
        <v>2</v>
      </c>
      <c r="G642" t="s">
        <v>16</v>
      </c>
      <c r="H642">
        <v>699</v>
      </c>
      <c r="I642">
        <v>3697620</v>
      </c>
      <c r="J642" s="21">
        <v>0.61440972222222223</v>
      </c>
      <c r="K642">
        <v>3697620</v>
      </c>
      <c r="L642">
        <v>3697620</v>
      </c>
      <c r="M642" t="str">
        <f t="shared" si="18"/>
        <v/>
      </c>
    </row>
    <row r="643" spans="1:13" x14ac:dyDescent="0.45">
      <c r="A643" s="19">
        <f t="shared" si="19"/>
        <v>700</v>
      </c>
      <c r="B643" t="s">
        <v>50</v>
      </c>
      <c r="C643" t="s">
        <v>298</v>
      </c>
      <c r="D643" t="s">
        <v>1247</v>
      </c>
      <c r="E643" t="s">
        <v>248</v>
      </c>
      <c r="F643">
        <v>2</v>
      </c>
      <c r="G643" t="s">
        <v>16</v>
      </c>
      <c r="H643">
        <v>700</v>
      </c>
      <c r="I643">
        <v>3822079</v>
      </c>
      <c r="J643" s="21">
        <v>0.61458333333333337</v>
      </c>
      <c r="K643">
        <v>3822079</v>
      </c>
      <c r="L643">
        <v>3822079</v>
      </c>
      <c r="M643" t="str">
        <f t="shared" ref="M643:M706" si="20">IF(I643&lt;&gt;L643,L643,"")</f>
        <v/>
      </c>
    </row>
    <row r="644" spans="1:13" x14ac:dyDescent="0.45">
      <c r="A644" s="19">
        <f t="shared" ref="A644:A707" si="21">H644</f>
        <v>701</v>
      </c>
      <c r="B644" t="s">
        <v>1358</v>
      </c>
      <c r="C644" t="s">
        <v>1359</v>
      </c>
      <c r="D644" t="s">
        <v>1247</v>
      </c>
      <c r="E644" t="s">
        <v>638</v>
      </c>
      <c r="F644">
        <v>2</v>
      </c>
      <c r="G644" t="s">
        <v>16</v>
      </c>
      <c r="H644">
        <v>701</v>
      </c>
      <c r="I644">
        <v>4001202</v>
      </c>
      <c r="J644" s="21">
        <v>0.6147569444444444</v>
      </c>
      <c r="K644">
        <v>4001202</v>
      </c>
      <c r="L644">
        <v>4001202</v>
      </c>
      <c r="M644" t="str">
        <f t="shared" si="20"/>
        <v/>
      </c>
    </row>
    <row r="645" spans="1:13" x14ac:dyDescent="0.45">
      <c r="A645" s="19">
        <f t="shared" si="21"/>
        <v>702</v>
      </c>
      <c r="B645" t="s">
        <v>1360</v>
      </c>
      <c r="C645" t="s">
        <v>1361</v>
      </c>
      <c r="D645" t="s">
        <v>1247</v>
      </c>
      <c r="E645" t="s">
        <v>1347</v>
      </c>
      <c r="F645">
        <v>2</v>
      </c>
      <c r="G645" t="s">
        <v>16</v>
      </c>
      <c r="H645">
        <v>702</v>
      </c>
      <c r="I645">
        <v>4019824</v>
      </c>
      <c r="J645" s="21">
        <v>0.61493055555555554</v>
      </c>
      <c r="K645">
        <v>4019824</v>
      </c>
      <c r="L645">
        <v>4019824</v>
      </c>
      <c r="M645" t="str">
        <f t="shared" si="20"/>
        <v/>
      </c>
    </row>
    <row r="646" spans="1:13" x14ac:dyDescent="0.45">
      <c r="A646" s="19">
        <f t="shared" si="21"/>
        <v>703</v>
      </c>
      <c r="B646" t="s">
        <v>1362</v>
      </c>
      <c r="C646" t="s">
        <v>1363</v>
      </c>
      <c r="D646" t="s">
        <v>1247</v>
      </c>
      <c r="E646" t="s">
        <v>244</v>
      </c>
      <c r="F646">
        <v>2</v>
      </c>
      <c r="G646" t="s">
        <v>16</v>
      </c>
      <c r="H646">
        <v>703</v>
      </c>
      <c r="I646">
        <v>3654092</v>
      </c>
      <c r="J646" s="21">
        <v>0.61510416666666667</v>
      </c>
      <c r="K646">
        <v>3654092</v>
      </c>
      <c r="L646">
        <v>3654092</v>
      </c>
      <c r="M646" t="str">
        <f t="shared" si="20"/>
        <v/>
      </c>
    </row>
    <row r="647" spans="1:13" x14ac:dyDescent="0.45">
      <c r="A647" s="19">
        <f t="shared" si="21"/>
        <v>704</v>
      </c>
      <c r="B647" t="s">
        <v>1364</v>
      </c>
      <c r="C647" t="s">
        <v>273</v>
      </c>
      <c r="D647" t="s">
        <v>1247</v>
      </c>
      <c r="E647" t="s">
        <v>274</v>
      </c>
      <c r="F647">
        <v>2</v>
      </c>
      <c r="G647" t="s">
        <v>16</v>
      </c>
      <c r="H647">
        <v>704</v>
      </c>
      <c r="I647">
        <v>3586690</v>
      </c>
      <c r="J647" s="21">
        <v>0.61527777777777781</v>
      </c>
      <c r="K647">
        <v>3586690</v>
      </c>
      <c r="L647">
        <v>3586690</v>
      </c>
      <c r="M647" t="str">
        <f t="shared" si="20"/>
        <v/>
      </c>
    </row>
    <row r="648" spans="1:13" x14ac:dyDescent="0.45">
      <c r="A648" s="19">
        <f t="shared" si="21"/>
        <v>705</v>
      </c>
      <c r="B648" t="s">
        <v>1365</v>
      </c>
      <c r="C648" t="s">
        <v>1366</v>
      </c>
      <c r="D648" t="s">
        <v>1247</v>
      </c>
      <c r="E648" t="s">
        <v>231</v>
      </c>
      <c r="F648">
        <v>2</v>
      </c>
      <c r="G648" t="s">
        <v>16</v>
      </c>
      <c r="H648">
        <v>705</v>
      </c>
      <c r="I648">
        <v>3945664</v>
      </c>
      <c r="J648" s="21">
        <v>0.61545138888888884</v>
      </c>
      <c r="K648">
        <v>3945664</v>
      </c>
      <c r="L648">
        <v>3945664</v>
      </c>
      <c r="M648" t="str">
        <f t="shared" si="20"/>
        <v/>
      </c>
    </row>
    <row r="649" spans="1:13" x14ac:dyDescent="0.45">
      <c r="A649" s="19">
        <f t="shared" si="21"/>
        <v>706</v>
      </c>
      <c r="B649" t="s">
        <v>315</v>
      </c>
      <c r="C649" t="s">
        <v>1367</v>
      </c>
      <c r="D649" t="s">
        <v>1247</v>
      </c>
      <c r="E649" t="s">
        <v>279</v>
      </c>
      <c r="F649">
        <v>2</v>
      </c>
      <c r="G649" t="s">
        <v>16</v>
      </c>
      <c r="H649">
        <v>706</v>
      </c>
      <c r="I649">
        <v>4015327</v>
      </c>
      <c r="J649" s="21">
        <v>0.61562499999999998</v>
      </c>
      <c r="K649">
        <v>4015327</v>
      </c>
      <c r="L649">
        <v>4015327</v>
      </c>
      <c r="M649" t="str">
        <f t="shared" si="20"/>
        <v/>
      </c>
    </row>
    <row r="650" spans="1:13" x14ac:dyDescent="0.45">
      <c r="A650" s="19">
        <f t="shared" si="21"/>
        <v>707</v>
      </c>
      <c r="B650" t="s">
        <v>150</v>
      </c>
      <c r="C650" t="s">
        <v>44</v>
      </c>
      <c r="D650" t="s">
        <v>1247</v>
      </c>
      <c r="E650" t="s">
        <v>137</v>
      </c>
      <c r="F650">
        <v>2</v>
      </c>
      <c r="G650" t="s">
        <v>16</v>
      </c>
      <c r="H650">
        <v>707</v>
      </c>
      <c r="I650">
        <v>3571312</v>
      </c>
      <c r="J650" s="21">
        <v>0.61579861111111112</v>
      </c>
      <c r="K650">
        <v>3571312</v>
      </c>
      <c r="L650">
        <v>3571312</v>
      </c>
      <c r="M650" t="str">
        <f t="shared" si="20"/>
        <v/>
      </c>
    </row>
    <row r="651" spans="1:13" x14ac:dyDescent="0.45">
      <c r="A651" s="19">
        <f t="shared" si="21"/>
        <v>708</v>
      </c>
      <c r="B651" t="s">
        <v>1368</v>
      </c>
      <c r="C651" t="s">
        <v>860</v>
      </c>
      <c r="D651" t="s">
        <v>1247</v>
      </c>
      <c r="E651" t="s">
        <v>132</v>
      </c>
      <c r="F651">
        <v>2</v>
      </c>
      <c r="G651" t="s">
        <v>16</v>
      </c>
      <c r="H651">
        <v>708</v>
      </c>
      <c r="I651">
        <v>3657491</v>
      </c>
      <c r="J651" s="21">
        <v>0.61597222222222225</v>
      </c>
      <c r="K651">
        <v>3657491</v>
      </c>
      <c r="L651">
        <v>3657491</v>
      </c>
      <c r="M651" t="str">
        <f t="shared" si="20"/>
        <v/>
      </c>
    </row>
    <row r="652" spans="1:13" x14ac:dyDescent="0.45">
      <c r="A652" s="19">
        <f t="shared" si="21"/>
        <v>709</v>
      </c>
      <c r="B652" t="s">
        <v>150</v>
      </c>
      <c r="C652" t="s">
        <v>1369</v>
      </c>
      <c r="D652" t="s">
        <v>1247</v>
      </c>
      <c r="E652" t="s">
        <v>1282</v>
      </c>
      <c r="F652">
        <v>2</v>
      </c>
      <c r="G652" t="s">
        <v>16</v>
      </c>
      <c r="H652">
        <v>709</v>
      </c>
      <c r="I652">
        <v>3666211</v>
      </c>
      <c r="J652" s="21">
        <v>0.61614583333333328</v>
      </c>
      <c r="K652">
        <v>3666211</v>
      </c>
      <c r="L652">
        <v>3666211</v>
      </c>
      <c r="M652" t="str">
        <f t="shared" si="20"/>
        <v/>
      </c>
    </row>
    <row r="653" spans="1:13" x14ac:dyDescent="0.45">
      <c r="A653" s="19">
        <f t="shared" si="21"/>
        <v>710</v>
      </c>
      <c r="B653" t="s">
        <v>1370</v>
      </c>
      <c r="C653" t="s">
        <v>1371</v>
      </c>
      <c r="D653" t="s">
        <v>1247</v>
      </c>
      <c r="E653" t="s">
        <v>118</v>
      </c>
      <c r="F653">
        <v>2</v>
      </c>
      <c r="G653" t="s">
        <v>16</v>
      </c>
      <c r="H653">
        <v>710</v>
      </c>
      <c r="I653">
        <v>3658960</v>
      </c>
      <c r="J653" s="21">
        <v>0.61631944444444442</v>
      </c>
      <c r="K653">
        <v>3658960</v>
      </c>
      <c r="L653">
        <v>3658960</v>
      </c>
      <c r="M653" t="str">
        <f t="shared" si="20"/>
        <v/>
      </c>
    </row>
    <row r="654" spans="1:13" x14ac:dyDescent="0.45">
      <c r="A654" s="19">
        <f t="shared" si="21"/>
        <v>711</v>
      </c>
      <c r="B654" t="s">
        <v>33</v>
      </c>
      <c r="C654" t="s">
        <v>1372</v>
      </c>
      <c r="D654" t="s">
        <v>1247</v>
      </c>
      <c r="E654" t="s">
        <v>616</v>
      </c>
      <c r="F654">
        <v>2</v>
      </c>
      <c r="G654" t="s">
        <v>16</v>
      </c>
      <c r="H654">
        <v>711</v>
      </c>
      <c r="I654">
        <v>3862240</v>
      </c>
      <c r="J654" s="21">
        <v>0.61649305555555556</v>
      </c>
      <c r="K654">
        <v>3862240</v>
      </c>
      <c r="L654">
        <v>3862240</v>
      </c>
      <c r="M654" t="str">
        <f t="shared" si="20"/>
        <v/>
      </c>
    </row>
    <row r="655" spans="1:13" x14ac:dyDescent="0.45">
      <c r="A655" s="19">
        <f t="shared" si="21"/>
        <v>712</v>
      </c>
      <c r="B655" t="s">
        <v>195</v>
      </c>
      <c r="C655" t="s">
        <v>1373</v>
      </c>
      <c r="D655" t="s">
        <v>1247</v>
      </c>
      <c r="E655" t="s">
        <v>173</v>
      </c>
      <c r="F655">
        <v>2</v>
      </c>
      <c r="G655" t="s">
        <v>16</v>
      </c>
      <c r="H655">
        <v>712</v>
      </c>
      <c r="I655">
        <v>4005674</v>
      </c>
      <c r="J655" s="21">
        <v>0.6166666666666667</v>
      </c>
      <c r="K655">
        <v>4005674</v>
      </c>
      <c r="L655">
        <v>4005674</v>
      </c>
      <c r="M655" t="str">
        <f t="shared" si="20"/>
        <v/>
      </c>
    </row>
    <row r="656" spans="1:13" x14ac:dyDescent="0.45">
      <c r="A656" s="19">
        <f t="shared" si="21"/>
        <v>713</v>
      </c>
      <c r="B656" t="s">
        <v>1374</v>
      </c>
      <c r="C656" t="s">
        <v>1375</v>
      </c>
      <c r="D656" t="s">
        <v>1247</v>
      </c>
      <c r="E656" t="s">
        <v>58</v>
      </c>
      <c r="F656">
        <v>2</v>
      </c>
      <c r="G656" t="s">
        <v>16</v>
      </c>
      <c r="H656">
        <v>713</v>
      </c>
      <c r="I656">
        <v>3652591</v>
      </c>
      <c r="J656" s="21">
        <v>0.61681712962962965</v>
      </c>
      <c r="K656">
        <v>3652591</v>
      </c>
      <c r="L656">
        <v>3652591</v>
      </c>
      <c r="M656" t="str">
        <f t="shared" si="20"/>
        <v/>
      </c>
    </row>
    <row r="657" spans="1:13" x14ac:dyDescent="0.45">
      <c r="A657" s="19">
        <f t="shared" si="21"/>
        <v>714</v>
      </c>
      <c r="B657" t="s">
        <v>1376</v>
      </c>
      <c r="C657" t="s">
        <v>1377</v>
      </c>
      <c r="D657" t="s">
        <v>1247</v>
      </c>
      <c r="E657" t="s">
        <v>141</v>
      </c>
      <c r="F657">
        <v>2</v>
      </c>
      <c r="G657" t="s">
        <v>16</v>
      </c>
      <c r="H657">
        <v>714</v>
      </c>
      <c r="I657">
        <v>3674405</v>
      </c>
      <c r="J657" s="21">
        <v>0.61700231481481482</v>
      </c>
      <c r="K657">
        <v>3674405</v>
      </c>
      <c r="L657">
        <v>3674405</v>
      </c>
      <c r="M657" t="str">
        <f t="shared" si="20"/>
        <v/>
      </c>
    </row>
    <row r="658" spans="1:13" x14ac:dyDescent="0.45">
      <c r="A658" s="19">
        <f t="shared" si="21"/>
        <v>715</v>
      </c>
      <c r="B658" t="s">
        <v>35</v>
      </c>
      <c r="C658" t="s">
        <v>1378</v>
      </c>
      <c r="D658" t="s">
        <v>1247</v>
      </c>
      <c r="E658" t="s">
        <v>190</v>
      </c>
      <c r="F658">
        <v>2</v>
      </c>
      <c r="G658" t="s">
        <v>16</v>
      </c>
      <c r="H658">
        <v>715</v>
      </c>
      <c r="I658">
        <v>3931870</v>
      </c>
      <c r="J658" s="21">
        <v>0.6171875</v>
      </c>
      <c r="K658">
        <v>3931870</v>
      </c>
      <c r="L658">
        <v>3931870</v>
      </c>
      <c r="M658" t="str">
        <f t="shared" si="20"/>
        <v/>
      </c>
    </row>
    <row r="659" spans="1:13" x14ac:dyDescent="0.45">
      <c r="A659" s="19">
        <f t="shared" si="21"/>
        <v>716</v>
      </c>
      <c r="B659" t="s">
        <v>1232</v>
      </c>
      <c r="C659" t="s">
        <v>219</v>
      </c>
      <c r="D659" t="s">
        <v>1247</v>
      </c>
      <c r="E659" t="s">
        <v>220</v>
      </c>
      <c r="F659">
        <v>2</v>
      </c>
      <c r="G659" t="s">
        <v>16</v>
      </c>
      <c r="H659">
        <v>716</v>
      </c>
      <c r="I659">
        <v>3943438</v>
      </c>
      <c r="J659" s="21">
        <v>0.61733796296296295</v>
      </c>
      <c r="K659">
        <v>3943438</v>
      </c>
      <c r="L659">
        <v>3943438</v>
      </c>
      <c r="M659" t="str">
        <f t="shared" si="20"/>
        <v/>
      </c>
    </row>
    <row r="660" spans="1:13" x14ac:dyDescent="0.45">
      <c r="A660" s="19">
        <f t="shared" si="21"/>
        <v>717</v>
      </c>
      <c r="B660" t="s">
        <v>1379</v>
      </c>
      <c r="C660" t="s">
        <v>113</v>
      </c>
      <c r="D660" t="s">
        <v>1247</v>
      </c>
      <c r="E660" t="s">
        <v>501</v>
      </c>
      <c r="F660">
        <v>2</v>
      </c>
      <c r="G660" t="s">
        <v>16</v>
      </c>
      <c r="H660">
        <v>717</v>
      </c>
      <c r="I660">
        <v>4031548</v>
      </c>
      <c r="J660" s="21">
        <v>0.61753472222222228</v>
      </c>
      <c r="K660">
        <v>4031548</v>
      </c>
      <c r="L660">
        <v>4031548</v>
      </c>
      <c r="M660" t="str">
        <f t="shared" si="20"/>
        <v/>
      </c>
    </row>
    <row r="661" spans="1:13" x14ac:dyDescent="0.45">
      <c r="A661" s="19">
        <f t="shared" si="21"/>
        <v>718</v>
      </c>
      <c r="B661" t="s">
        <v>195</v>
      </c>
      <c r="C661" t="s">
        <v>1380</v>
      </c>
      <c r="D661" t="s">
        <v>1247</v>
      </c>
      <c r="E661" t="s">
        <v>357</v>
      </c>
      <c r="F661">
        <v>2</v>
      </c>
      <c r="G661" t="s">
        <v>16</v>
      </c>
      <c r="H661">
        <v>718</v>
      </c>
      <c r="I661">
        <v>3641149</v>
      </c>
      <c r="J661" s="21">
        <v>0.6177083333333333</v>
      </c>
      <c r="K661">
        <v>3641149</v>
      </c>
      <c r="L661">
        <v>3641149</v>
      </c>
      <c r="M661" t="str">
        <f t="shared" si="20"/>
        <v/>
      </c>
    </row>
    <row r="662" spans="1:13" x14ac:dyDescent="0.45">
      <c r="A662" s="19">
        <f t="shared" si="21"/>
        <v>719</v>
      </c>
      <c r="B662" t="s">
        <v>1381</v>
      </c>
      <c r="C662" t="s">
        <v>167</v>
      </c>
      <c r="D662" t="s">
        <v>1247</v>
      </c>
      <c r="E662" t="s">
        <v>138</v>
      </c>
      <c r="F662">
        <v>2</v>
      </c>
      <c r="G662" t="s">
        <v>16</v>
      </c>
      <c r="H662">
        <v>719</v>
      </c>
      <c r="I662">
        <v>4026506</v>
      </c>
      <c r="J662" s="21">
        <v>0.61788194444444444</v>
      </c>
      <c r="K662">
        <v>4026506</v>
      </c>
      <c r="L662">
        <v>4026506</v>
      </c>
      <c r="M662" t="str">
        <f t="shared" si="20"/>
        <v/>
      </c>
    </row>
    <row r="663" spans="1:13" x14ac:dyDescent="0.45">
      <c r="A663" s="19">
        <f t="shared" si="21"/>
        <v>720</v>
      </c>
      <c r="B663" t="s">
        <v>1382</v>
      </c>
      <c r="C663" t="s">
        <v>1383</v>
      </c>
      <c r="D663" t="s">
        <v>1247</v>
      </c>
      <c r="E663" t="s">
        <v>95</v>
      </c>
      <c r="F663">
        <v>2</v>
      </c>
      <c r="G663" t="s">
        <v>16</v>
      </c>
      <c r="H663">
        <v>720</v>
      </c>
      <c r="I663">
        <v>4005856</v>
      </c>
      <c r="J663" s="21">
        <v>0.61805555555555558</v>
      </c>
      <c r="K663">
        <v>4005856</v>
      </c>
      <c r="L663">
        <v>4005856</v>
      </c>
      <c r="M663" t="str">
        <f t="shared" si="20"/>
        <v/>
      </c>
    </row>
    <row r="664" spans="1:13" x14ac:dyDescent="0.45">
      <c r="A664" s="19">
        <f t="shared" si="21"/>
        <v>721</v>
      </c>
      <c r="B664" t="s">
        <v>285</v>
      </c>
      <c r="C664" t="s">
        <v>1384</v>
      </c>
      <c r="D664" t="s">
        <v>1247</v>
      </c>
      <c r="E664" t="s">
        <v>1385</v>
      </c>
      <c r="F664">
        <v>2</v>
      </c>
      <c r="G664" t="s">
        <v>16</v>
      </c>
      <c r="H664">
        <v>721</v>
      </c>
      <c r="I664">
        <v>3808896</v>
      </c>
      <c r="J664" s="21">
        <v>0.61821759259259257</v>
      </c>
      <c r="K664">
        <v>3808896</v>
      </c>
      <c r="L664">
        <v>3808896</v>
      </c>
      <c r="M664" t="str">
        <f t="shared" si="20"/>
        <v/>
      </c>
    </row>
    <row r="665" spans="1:13" x14ac:dyDescent="0.45">
      <c r="A665" s="19">
        <f t="shared" si="21"/>
        <v>722</v>
      </c>
      <c r="B665" t="s">
        <v>1386</v>
      </c>
      <c r="C665" t="s">
        <v>191</v>
      </c>
      <c r="D665" t="s">
        <v>1247</v>
      </c>
      <c r="E665" t="s">
        <v>132</v>
      </c>
      <c r="F665">
        <v>2</v>
      </c>
      <c r="G665" t="s">
        <v>16</v>
      </c>
      <c r="H665">
        <v>722</v>
      </c>
      <c r="I665">
        <v>3638111</v>
      </c>
      <c r="J665" s="21">
        <v>0.61840277777777775</v>
      </c>
      <c r="K665">
        <v>3638111</v>
      </c>
      <c r="L665">
        <v>3638111</v>
      </c>
      <c r="M665" t="str">
        <f t="shared" si="20"/>
        <v/>
      </c>
    </row>
    <row r="666" spans="1:13" x14ac:dyDescent="0.45">
      <c r="A666" s="19">
        <f t="shared" si="21"/>
        <v>723</v>
      </c>
      <c r="B666" t="s">
        <v>1387</v>
      </c>
      <c r="C666" t="s">
        <v>1388</v>
      </c>
      <c r="D666" t="s">
        <v>1247</v>
      </c>
      <c r="E666" t="s">
        <v>537</v>
      </c>
      <c r="F666">
        <v>2</v>
      </c>
      <c r="G666" t="s">
        <v>16</v>
      </c>
      <c r="H666">
        <v>723</v>
      </c>
      <c r="I666">
        <v>3678372</v>
      </c>
      <c r="J666" s="21">
        <v>0.61857638888888888</v>
      </c>
      <c r="K666">
        <v>3678372</v>
      </c>
      <c r="L666">
        <v>3678372</v>
      </c>
      <c r="M666" t="str">
        <f t="shared" si="20"/>
        <v/>
      </c>
    </row>
    <row r="667" spans="1:13" x14ac:dyDescent="0.45">
      <c r="A667" s="19">
        <f t="shared" si="21"/>
        <v>724</v>
      </c>
      <c r="B667" t="s">
        <v>1389</v>
      </c>
      <c r="C667" t="s">
        <v>1390</v>
      </c>
      <c r="D667" t="s">
        <v>1247</v>
      </c>
      <c r="E667" t="s">
        <v>40</v>
      </c>
      <c r="F667">
        <v>2</v>
      </c>
      <c r="G667" t="s">
        <v>16</v>
      </c>
      <c r="H667">
        <v>724</v>
      </c>
      <c r="I667">
        <v>3578549</v>
      </c>
      <c r="J667" s="21">
        <v>0.61875000000000002</v>
      </c>
      <c r="K667">
        <v>3578549</v>
      </c>
      <c r="L667">
        <v>3578549</v>
      </c>
      <c r="M667" t="str">
        <f t="shared" si="20"/>
        <v/>
      </c>
    </row>
    <row r="668" spans="1:13" x14ac:dyDescent="0.45">
      <c r="A668" s="19">
        <f t="shared" si="21"/>
        <v>725</v>
      </c>
      <c r="B668" t="s">
        <v>1391</v>
      </c>
      <c r="C668" t="s">
        <v>382</v>
      </c>
      <c r="D668" t="s">
        <v>1247</v>
      </c>
      <c r="E668" t="s">
        <v>319</v>
      </c>
      <c r="F668">
        <v>2</v>
      </c>
      <c r="G668" t="s">
        <v>16</v>
      </c>
      <c r="H668">
        <v>725</v>
      </c>
      <c r="I668">
        <v>3634680</v>
      </c>
      <c r="J668" s="21">
        <v>0.61891203703703701</v>
      </c>
      <c r="K668">
        <v>3634680</v>
      </c>
      <c r="L668">
        <v>3634680</v>
      </c>
      <c r="M668" t="str">
        <f t="shared" si="20"/>
        <v/>
      </c>
    </row>
    <row r="669" spans="1:13" x14ac:dyDescent="0.45">
      <c r="A669" s="19">
        <f t="shared" si="21"/>
        <v>726</v>
      </c>
      <c r="B669" t="s">
        <v>226</v>
      </c>
      <c r="C669" t="s">
        <v>1392</v>
      </c>
      <c r="D669" t="s">
        <v>1247</v>
      </c>
      <c r="E669" t="s">
        <v>498</v>
      </c>
      <c r="F669">
        <v>2</v>
      </c>
      <c r="G669" t="s">
        <v>16</v>
      </c>
      <c r="H669">
        <v>726</v>
      </c>
      <c r="I669">
        <v>4016739</v>
      </c>
      <c r="J669" s="21">
        <v>0.61908564814814815</v>
      </c>
      <c r="K669">
        <v>4016739</v>
      </c>
      <c r="L669">
        <v>4016739</v>
      </c>
      <c r="M669" t="str">
        <f t="shared" si="20"/>
        <v/>
      </c>
    </row>
    <row r="670" spans="1:13" x14ac:dyDescent="0.45">
      <c r="A670" s="19">
        <f t="shared" si="21"/>
        <v>727</v>
      </c>
      <c r="B670" t="s">
        <v>232</v>
      </c>
      <c r="C670" t="s">
        <v>410</v>
      </c>
      <c r="D670" t="s">
        <v>1247</v>
      </c>
      <c r="E670" t="s">
        <v>40</v>
      </c>
      <c r="F670">
        <v>2</v>
      </c>
      <c r="G670" t="s">
        <v>16</v>
      </c>
      <c r="H670">
        <v>727</v>
      </c>
      <c r="I670">
        <v>4031969</v>
      </c>
      <c r="J670" s="21">
        <v>0.61925925925925929</v>
      </c>
      <c r="K670">
        <v>4031969</v>
      </c>
      <c r="L670">
        <v>4031969</v>
      </c>
      <c r="M670" t="str">
        <f t="shared" si="20"/>
        <v/>
      </c>
    </row>
    <row r="671" spans="1:13" x14ac:dyDescent="0.45">
      <c r="A671" s="19">
        <f t="shared" si="21"/>
        <v>728</v>
      </c>
      <c r="B671" t="s">
        <v>208</v>
      </c>
      <c r="C671" t="s">
        <v>1393</v>
      </c>
      <c r="D671" t="s">
        <v>1247</v>
      </c>
      <c r="E671" t="s">
        <v>1081</v>
      </c>
      <c r="F671">
        <v>2</v>
      </c>
      <c r="G671" t="s">
        <v>16</v>
      </c>
      <c r="H671">
        <v>728</v>
      </c>
      <c r="I671">
        <v>3933249</v>
      </c>
      <c r="J671" s="21">
        <v>0.61940972222222224</v>
      </c>
      <c r="K671">
        <v>3933249</v>
      </c>
      <c r="L671">
        <v>3933249</v>
      </c>
      <c r="M671" t="str">
        <f t="shared" si="20"/>
        <v/>
      </c>
    </row>
    <row r="672" spans="1:13" x14ac:dyDescent="0.45">
      <c r="A672" s="19">
        <f t="shared" si="21"/>
        <v>729</v>
      </c>
      <c r="B672" t="s">
        <v>241</v>
      </c>
      <c r="C672" t="s">
        <v>287</v>
      </c>
      <c r="D672" t="s">
        <v>1247</v>
      </c>
      <c r="E672" t="s">
        <v>197</v>
      </c>
      <c r="F672">
        <v>2</v>
      </c>
      <c r="G672" t="s">
        <v>16</v>
      </c>
      <c r="H672">
        <v>729</v>
      </c>
      <c r="I672">
        <v>3856515</v>
      </c>
      <c r="J672" s="21">
        <v>0.61960648148148145</v>
      </c>
      <c r="K672">
        <v>3856515</v>
      </c>
      <c r="L672">
        <v>3856515</v>
      </c>
      <c r="M672" t="str">
        <f t="shared" si="20"/>
        <v/>
      </c>
    </row>
    <row r="673" spans="1:13" x14ac:dyDescent="0.45">
      <c r="A673" s="19">
        <f t="shared" si="21"/>
        <v>730</v>
      </c>
      <c r="B673" t="s">
        <v>1394</v>
      </c>
      <c r="C673" t="s">
        <v>1395</v>
      </c>
      <c r="D673" t="s">
        <v>1247</v>
      </c>
      <c r="E673" t="s">
        <v>230</v>
      </c>
      <c r="F673">
        <v>2</v>
      </c>
      <c r="G673" t="s">
        <v>16</v>
      </c>
      <c r="H673">
        <v>730</v>
      </c>
      <c r="I673">
        <v>3831872</v>
      </c>
      <c r="J673" s="21">
        <v>0.61979166666666663</v>
      </c>
      <c r="K673">
        <v>3831872</v>
      </c>
      <c r="L673">
        <v>3831872</v>
      </c>
      <c r="M673" t="str">
        <f t="shared" si="20"/>
        <v/>
      </c>
    </row>
    <row r="674" spans="1:13" x14ac:dyDescent="0.45">
      <c r="A674" s="19">
        <f t="shared" si="21"/>
        <v>731</v>
      </c>
      <c r="B674" t="s">
        <v>1396</v>
      </c>
      <c r="C674" t="s">
        <v>215</v>
      </c>
      <c r="D674" t="s">
        <v>1247</v>
      </c>
      <c r="E674" t="s">
        <v>498</v>
      </c>
      <c r="F674">
        <v>2</v>
      </c>
      <c r="G674" t="s">
        <v>16</v>
      </c>
      <c r="H674">
        <v>731</v>
      </c>
      <c r="I674">
        <v>4017398</v>
      </c>
      <c r="J674" s="21">
        <v>0.61996527777777777</v>
      </c>
      <c r="K674">
        <v>4017398</v>
      </c>
      <c r="L674">
        <v>4017398</v>
      </c>
      <c r="M674" t="str">
        <f t="shared" si="20"/>
        <v/>
      </c>
    </row>
    <row r="675" spans="1:13" x14ac:dyDescent="0.45">
      <c r="A675" s="19">
        <f t="shared" si="21"/>
        <v>732</v>
      </c>
      <c r="B675" t="s">
        <v>1397</v>
      </c>
      <c r="C675" t="s">
        <v>667</v>
      </c>
      <c r="D675" t="s">
        <v>1247</v>
      </c>
      <c r="E675" t="s">
        <v>71</v>
      </c>
      <c r="F675">
        <v>2</v>
      </c>
      <c r="G675" t="s">
        <v>16</v>
      </c>
      <c r="H675">
        <v>732</v>
      </c>
      <c r="I675">
        <v>4023123</v>
      </c>
      <c r="J675" s="21">
        <v>0.62013888888888891</v>
      </c>
      <c r="K675">
        <v>4023123</v>
      </c>
      <c r="L675">
        <v>4023123</v>
      </c>
      <c r="M675" t="str">
        <f t="shared" si="20"/>
        <v/>
      </c>
    </row>
    <row r="676" spans="1:13" x14ac:dyDescent="0.45">
      <c r="A676" s="19">
        <f t="shared" si="21"/>
        <v>733</v>
      </c>
      <c r="B676" t="s">
        <v>1398</v>
      </c>
      <c r="C676" t="s">
        <v>121</v>
      </c>
      <c r="D676" t="s">
        <v>1247</v>
      </c>
      <c r="E676" t="s">
        <v>95</v>
      </c>
      <c r="F676">
        <v>2</v>
      </c>
      <c r="G676" t="s">
        <v>16</v>
      </c>
      <c r="H676">
        <v>733</v>
      </c>
      <c r="I676">
        <v>3980612</v>
      </c>
      <c r="J676" s="21">
        <v>0.62031250000000004</v>
      </c>
      <c r="K676">
        <v>3980612</v>
      </c>
      <c r="L676">
        <v>3980612</v>
      </c>
      <c r="M676" t="str">
        <f t="shared" si="20"/>
        <v/>
      </c>
    </row>
    <row r="677" spans="1:13" x14ac:dyDescent="0.45">
      <c r="A677" s="19">
        <f t="shared" si="21"/>
        <v>734</v>
      </c>
      <c r="B677" t="s">
        <v>1399</v>
      </c>
      <c r="C677" t="s">
        <v>1400</v>
      </c>
      <c r="D677" t="s">
        <v>1247</v>
      </c>
      <c r="E677" t="s">
        <v>403</v>
      </c>
      <c r="F677">
        <v>2</v>
      </c>
      <c r="G677" t="s">
        <v>16</v>
      </c>
      <c r="H677">
        <v>734</v>
      </c>
      <c r="I677">
        <v>3938677</v>
      </c>
      <c r="J677" s="21">
        <v>0.62048611111111107</v>
      </c>
      <c r="K677">
        <v>3938677</v>
      </c>
      <c r="L677">
        <v>3938677</v>
      </c>
      <c r="M677" t="str">
        <f t="shared" si="20"/>
        <v/>
      </c>
    </row>
    <row r="678" spans="1:13" x14ac:dyDescent="0.45">
      <c r="A678" s="19">
        <f t="shared" si="21"/>
        <v>735</v>
      </c>
      <c r="B678" t="s">
        <v>965</v>
      </c>
      <c r="C678" t="s">
        <v>301</v>
      </c>
      <c r="D678" t="s">
        <v>1247</v>
      </c>
      <c r="E678" t="s">
        <v>148</v>
      </c>
      <c r="F678">
        <v>2</v>
      </c>
      <c r="G678" t="s">
        <v>16</v>
      </c>
      <c r="H678">
        <v>735</v>
      </c>
      <c r="I678">
        <v>3945656</v>
      </c>
      <c r="J678" s="21">
        <v>0.62064814814814817</v>
      </c>
      <c r="K678">
        <v>3945656</v>
      </c>
      <c r="L678">
        <v>3945656</v>
      </c>
      <c r="M678" t="str">
        <f t="shared" si="20"/>
        <v/>
      </c>
    </row>
    <row r="679" spans="1:13" x14ac:dyDescent="0.45">
      <c r="A679" s="19">
        <f t="shared" si="21"/>
        <v>736</v>
      </c>
      <c r="B679" t="s">
        <v>1401</v>
      </c>
      <c r="C679" t="s">
        <v>1402</v>
      </c>
      <c r="D679" t="s">
        <v>1247</v>
      </c>
      <c r="E679" t="s">
        <v>290</v>
      </c>
      <c r="F679">
        <v>2</v>
      </c>
      <c r="G679" t="s">
        <v>16</v>
      </c>
      <c r="H679">
        <v>736</v>
      </c>
      <c r="I679">
        <v>3575297</v>
      </c>
      <c r="J679" s="21">
        <v>0.62083333333333335</v>
      </c>
      <c r="K679">
        <v>3575297</v>
      </c>
      <c r="L679">
        <v>3575297</v>
      </c>
      <c r="M679" t="str">
        <f t="shared" si="20"/>
        <v/>
      </c>
    </row>
    <row r="680" spans="1:13" x14ac:dyDescent="0.45">
      <c r="A680" s="19">
        <f t="shared" si="21"/>
        <v>737</v>
      </c>
      <c r="B680" t="s">
        <v>1403</v>
      </c>
      <c r="C680" t="s">
        <v>1404</v>
      </c>
      <c r="D680" t="s">
        <v>1247</v>
      </c>
      <c r="E680" t="s">
        <v>1405</v>
      </c>
      <c r="F680">
        <v>2</v>
      </c>
      <c r="G680" t="s">
        <v>16</v>
      </c>
      <c r="H680">
        <v>737</v>
      </c>
      <c r="I680">
        <v>3780673</v>
      </c>
      <c r="J680" s="21">
        <v>0.62099537037037034</v>
      </c>
      <c r="K680">
        <v>3780673</v>
      </c>
      <c r="L680">
        <v>3780673</v>
      </c>
      <c r="M680" t="str">
        <f t="shared" si="20"/>
        <v/>
      </c>
    </row>
    <row r="681" spans="1:13" x14ac:dyDescent="0.45">
      <c r="A681" s="19">
        <f t="shared" si="21"/>
        <v>738</v>
      </c>
      <c r="B681" t="s">
        <v>1406</v>
      </c>
      <c r="C681" t="s">
        <v>1407</v>
      </c>
      <c r="D681" t="s">
        <v>1247</v>
      </c>
      <c r="E681" t="s">
        <v>224</v>
      </c>
      <c r="F681">
        <v>2</v>
      </c>
      <c r="G681" t="s">
        <v>16</v>
      </c>
      <c r="H681">
        <v>738</v>
      </c>
      <c r="I681">
        <v>3967635</v>
      </c>
      <c r="J681" s="21">
        <v>0.62116898148148147</v>
      </c>
      <c r="K681">
        <v>3967635</v>
      </c>
      <c r="L681">
        <v>3967635</v>
      </c>
      <c r="M681" t="str">
        <f t="shared" si="20"/>
        <v/>
      </c>
    </row>
    <row r="682" spans="1:13" x14ac:dyDescent="0.45">
      <c r="A682" s="19">
        <f t="shared" si="21"/>
        <v>739</v>
      </c>
      <c r="B682" t="s">
        <v>1408</v>
      </c>
      <c r="C682" t="s">
        <v>1409</v>
      </c>
      <c r="D682" t="s">
        <v>1247</v>
      </c>
      <c r="E682" t="s">
        <v>110</v>
      </c>
      <c r="F682">
        <v>2</v>
      </c>
      <c r="G682" t="s">
        <v>16</v>
      </c>
      <c r="H682">
        <v>739</v>
      </c>
      <c r="I682">
        <v>4007118</v>
      </c>
      <c r="J682" s="21">
        <v>0.62135416666666665</v>
      </c>
      <c r="K682">
        <v>4007118</v>
      </c>
      <c r="L682">
        <v>4007118</v>
      </c>
      <c r="M682" t="str">
        <f t="shared" si="20"/>
        <v/>
      </c>
    </row>
    <row r="683" spans="1:13" x14ac:dyDescent="0.45">
      <c r="A683" s="19">
        <f t="shared" si="21"/>
        <v>740</v>
      </c>
      <c r="B683" t="s">
        <v>1410</v>
      </c>
      <c r="C683" t="s">
        <v>435</v>
      </c>
      <c r="D683" t="s">
        <v>1247</v>
      </c>
      <c r="E683" t="s">
        <v>324</v>
      </c>
      <c r="F683">
        <v>2</v>
      </c>
      <c r="G683" t="s">
        <v>16</v>
      </c>
      <c r="H683">
        <v>740</v>
      </c>
      <c r="I683">
        <v>3647906</v>
      </c>
      <c r="J683" s="21">
        <v>0.62152777777777779</v>
      </c>
      <c r="K683">
        <v>3647906</v>
      </c>
      <c r="L683">
        <v>3647906</v>
      </c>
      <c r="M683" t="str">
        <f t="shared" si="20"/>
        <v/>
      </c>
    </row>
    <row r="684" spans="1:13" x14ac:dyDescent="0.45">
      <c r="A684" s="19">
        <f t="shared" si="21"/>
        <v>741</v>
      </c>
      <c r="B684" t="s">
        <v>226</v>
      </c>
      <c r="C684" t="s">
        <v>254</v>
      </c>
      <c r="D684" t="s">
        <v>1247</v>
      </c>
      <c r="E684" t="s">
        <v>668</v>
      </c>
      <c r="F684">
        <v>2</v>
      </c>
      <c r="G684" t="s">
        <v>16</v>
      </c>
      <c r="H684">
        <v>741</v>
      </c>
      <c r="I684">
        <v>3658358</v>
      </c>
      <c r="J684" s="21">
        <v>0.62170138888888893</v>
      </c>
      <c r="K684">
        <v>3658358</v>
      </c>
      <c r="L684">
        <v>3658358</v>
      </c>
      <c r="M684" t="str">
        <f t="shared" si="20"/>
        <v/>
      </c>
    </row>
    <row r="685" spans="1:13" x14ac:dyDescent="0.45">
      <c r="A685" s="19">
        <f t="shared" si="21"/>
        <v>742</v>
      </c>
      <c r="B685" t="s">
        <v>47</v>
      </c>
      <c r="C685" t="s">
        <v>1411</v>
      </c>
      <c r="D685" t="s">
        <v>1247</v>
      </c>
      <c r="E685" t="s">
        <v>131</v>
      </c>
      <c r="F685">
        <v>2</v>
      </c>
      <c r="G685" t="s">
        <v>16</v>
      </c>
      <c r="H685">
        <v>742</v>
      </c>
      <c r="I685">
        <v>3929098</v>
      </c>
      <c r="J685" s="21">
        <v>0.62187499999999996</v>
      </c>
      <c r="K685">
        <v>3929098</v>
      </c>
      <c r="L685">
        <v>3929098</v>
      </c>
      <c r="M685" t="str">
        <f t="shared" si="20"/>
        <v/>
      </c>
    </row>
    <row r="686" spans="1:13" x14ac:dyDescent="0.45">
      <c r="A686" s="19">
        <f t="shared" si="21"/>
        <v>743</v>
      </c>
      <c r="B686" t="s">
        <v>1412</v>
      </c>
      <c r="C686" t="s">
        <v>1413</v>
      </c>
      <c r="D686" t="s">
        <v>1247</v>
      </c>
      <c r="E686" t="s">
        <v>71</v>
      </c>
      <c r="F686">
        <v>2</v>
      </c>
      <c r="G686" t="s">
        <v>16</v>
      </c>
      <c r="H686">
        <v>743</v>
      </c>
      <c r="I686">
        <v>3651437</v>
      </c>
      <c r="J686" s="21">
        <v>0.62204861111111109</v>
      </c>
      <c r="K686">
        <v>3651437</v>
      </c>
      <c r="L686">
        <v>3651437</v>
      </c>
      <c r="M686" t="str">
        <f t="shared" si="20"/>
        <v/>
      </c>
    </row>
    <row r="687" spans="1:13" x14ac:dyDescent="0.45">
      <c r="A687" s="19">
        <f t="shared" si="21"/>
        <v>744</v>
      </c>
      <c r="B687" t="s">
        <v>1414</v>
      </c>
      <c r="C687" t="s">
        <v>1415</v>
      </c>
      <c r="D687" t="s">
        <v>1247</v>
      </c>
      <c r="E687" t="s">
        <v>178</v>
      </c>
      <c r="F687">
        <v>2</v>
      </c>
      <c r="G687" t="s">
        <v>16</v>
      </c>
      <c r="H687">
        <v>744</v>
      </c>
      <c r="I687">
        <v>3871696</v>
      </c>
      <c r="J687" s="21">
        <v>0.62222222222222223</v>
      </c>
      <c r="K687">
        <v>3871696</v>
      </c>
      <c r="L687">
        <v>3871696</v>
      </c>
      <c r="M687" t="str">
        <f t="shared" si="20"/>
        <v/>
      </c>
    </row>
    <row r="688" spans="1:13" x14ac:dyDescent="0.45">
      <c r="A688" s="19">
        <f t="shared" si="21"/>
        <v>745</v>
      </c>
      <c r="B688" t="s">
        <v>1416</v>
      </c>
      <c r="C688" t="s">
        <v>1417</v>
      </c>
      <c r="D688" t="s">
        <v>1247</v>
      </c>
      <c r="E688" t="s">
        <v>110</v>
      </c>
      <c r="F688">
        <v>2</v>
      </c>
      <c r="G688" t="s">
        <v>16</v>
      </c>
      <c r="H688">
        <v>745</v>
      </c>
      <c r="I688">
        <v>4028833</v>
      </c>
      <c r="J688" s="21">
        <v>0.62239583333333337</v>
      </c>
      <c r="K688">
        <v>4028833</v>
      </c>
      <c r="L688">
        <v>4028833</v>
      </c>
      <c r="M688" t="str">
        <f t="shared" si="20"/>
        <v/>
      </c>
    </row>
    <row r="689" spans="1:13" x14ac:dyDescent="0.45">
      <c r="A689" s="19">
        <f t="shared" si="21"/>
        <v>746</v>
      </c>
      <c r="B689" t="s">
        <v>256</v>
      </c>
      <c r="C689" t="s">
        <v>1418</v>
      </c>
      <c r="D689" t="s">
        <v>1247</v>
      </c>
      <c r="E689" t="s">
        <v>173</v>
      </c>
      <c r="F689">
        <v>2</v>
      </c>
      <c r="G689" t="s">
        <v>16</v>
      </c>
      <c r="H689">
        <v>746</v>
      </c>
      <c r="I689">
        <v>3630191</v>
      </c>
      <c r="J689" s="21">
        <v>0.6225694444444444</v>
      </c>
      <c r="K689">
        <v>3630191</v>
      </c>
      <c r="L689">
        <v>3630191</v>
      </c>
      <c r="M689" t="str">
        <f t="shared" si="20"/>
        <v/>
      </c>
    </row>
    <row r="690" spans="1:13" x14ac:dyDescent="0.45">
      <c r="A690" s="19">
        <f t="shared" si="21"/>
        <v>747</v>
      </c>
      <c r="B690" t="s">
        <v>1419</v>
      </c>
      <c r="C690" t="s">
        <v>1420</v>
      </c>
      <c r="D690" t="s">
        <v>1247</v>
      </c>
      <c r="E690" t="s">
        <v>324</v>
      </c>
      <c r="F690">
        <v>2</v>
      </c>
      <c r="G690" t="s">
        <v>16</v>
      </c>
      <c r="H690">
        <v>747</v>
      </c>
      <c r="I690">
        <v>3939725</v>
      </c>
      <c r="J690" s="21">
        <v>0.62274305555555554</v>
      </c>
      <c r="K690">
        <v>3939725</v>
      </c>
      <c r="L690">
        <v>3939725</v>
      </c>
      <c r="M690" t="str">
        <f t="shared" si="20"/>
        <v/>
      </c>
    </row>
    <row r="691" spans="1:13" x14ac:dyDescent="0.45">
      <c r="A691" s="19">
        <f t="shared" si="21"/>
        <v>748</v>
      </c>
      <c r="B691" t="s">
        <v>55</v>
      </c>
      <c r="C691" t="s">
        <v>1421</v>
      </c>
      <c r="D691" t="s">
        <v>1247</v>
      </c>
      <c r="E691" t="s">
        <v>755</v>
      </c>
      <c r="F691">
        <v>2</v>
      </c>
      <c r="G691" t="s">
        <v>16</v>
      </c>
      <c r="H691">
        <v>748</v>
      </c>
      <c r="I691">
        <v>3659414</v>
      </c>
      <c r="J691" s="21">
        <v>0.62291666666666667</v>
      </c>
      <c r="K691">
        <v>3659414</v>
      </c>
      <c r="L691">
        <v>3659414</v>
      </c>
      <c r="M691" t="str">
        <f t="shared" si="20"/>
        <v/>
      </c>
    </row>
    <row r="692" spans="1:13" x14ac:dyDescent="0.45">
      <c r="A692" s="19">
        <f t="shared" si="21"/>
        <v>749</v>
      </c>
      <c r="B692" t="s">
        <v>1422</v>
      </c>
      <c r="C692" t="s">
        <v>1423</v>
      </c>
      <c r="D692" t="s">
        <v>1247</v>
      </c>
      <c r="E692" t="s">
        <v>56</v>
      </c>
      <c r="F692">
        <v>2</v>
      </c>
      <c r="G692" t="s">
        <v>16</v>
      </c>
      <c r="H692">
        <v>749</v>
      </c>
      <c r="I692">
        <v>3632288</v>
      </c>
      <c r="J692" s="21">
        <v>0.62309027777777781</v>
      </c>
      <c r="K692">
        <v>3632288</v>
      </c>
      <c r="L692">
        <v>3632288</v>
      </c>
      <c r="M692" t="str">
        <f t="shared" si="20"/>
        <v/>
      </c>
    </row>
    <row r="693" spans="1:13" x14ac:dyDescent="0.45">
      <c r="A693" s="19">
        <f t="shared" si="21"/>
        <v>750</v>
      </c>
      <c r="B693" t="s">
        <v>1424</v>
      </c>
      <c r="C693" t="s">
        <v>1425</v>
      </c>
      <c r="D693" t="s">
        <v>1247</v>
      </c>
      <c r="E693" t="s">
        <v>132</v>
      </c>
      <c r="F693">
        <v>2</v>
      </c>
      <c r="G693" t="s">
        <v>16</v>
      </c>
      <c r="H693">
        <v>750</v>
      </c>
      <c r="I693">
        <v>4019501</v>
      </c>
      <c r="J693" s="21">
        <v>0.62326388888888884</v>
      </c>
      <c r="K693">
        <v>4019501</v>
      </c>
      <c r="L693">
        <v>4019501</v>
      </c>
      <c r="M693" t="str">
        <f t="shared" si="20"/>
        <v/>
      </c>
    </row>
    <row r="694" spans="1:13" x14ac:dyDescent="0.45">
      <c r="A694" s="19">
        <f t="shared" si="21"/>
        <v>751</v>
      </c>
      <c r="B694" t="s">
        <v>1426</v>
      </c>
      <c r="C694" t="s">
        <v>337</v>
      </c>
      <c r="D694" t="s">
        <v>1247</v>
      </c>
      <c r="E694" t="s">
        <v>71</v>
      </c>
      <c r="F694">
        <v>2</v>
      </c>
      <c r="G694" t="s">
        <v>16</v>
      </c>
      <c r="H694">
        <v>751</v>
      </c>
      <c r="I694">
        <v>3859659</v>
      </c>
      <c r="J694" s="21">
        <v>0.62343749999999998</v>
      </c>
      <c r="K694">
        <v>3859659</v>
      </c>
      <c r="L694">
        <v>3859659</v>
      </c>
      <c r="M694" t="str">
        <f t="shared" si="20"/>
        <v/>
      </c>
    </row>
    <row r="695" spans="1:13" x14ac:dyDescent="0.45">
      <c r="A695" s="19">
        <f t="shared" si="21"/>
        <v>752</v>
      </c>
      <c r="B695" t="s">
        <v>241</v>
      </c>
      <c r="C695" t="s">
        <v>1427</v>
      </c>
      <c r="D695" t="s">
        <v>1247</v>
      </c>
      <c r="E695" t="s">
        <v>1428</v>
      </c>
      <c r="F695">
        <v>2</v>
      </c>
      <c r="G695" t="s">
        <v>16</v>
      </c>
      <c r="H695">
        <v>752</v>
      </c>
      <c r="I695">
        <v>3918166</v>
      </c>
      <c r="J695" s="21">
        <v>0.62361111111111112</v>
      </c>
      <c r="K695">
        <v>3918166</v>
      </c>
      <c r="L695">
        <v>3918166</v>
      </c>
      <c r="M695" t="str">
        <f t="shared" si="20"/>
        <v/>
      </c>
    </row>
    <row r="696" spans="1:13" x14ac:dyDescent="0.45">
      <c r="A696" s="19">
        <f t="shared" si="21"/>
        <v>753</v>
      </c>
      <c r="B696" t="s">
        <v>214</v>
      </c>
      <c r="C696" t="s">
        <v>1429</v>
      </c>
      <c r="D696" t="s">
        <v>1247</v>
      </c>
      <c r="E696" t="s">
        <v>566</v>
      </c>
      <c r="F696">
        <v>2</v>
      </c>
      <c r="G696" t="s">
        <v>16</v>
      </c>
      <c r="H696">
        <v>753</v>
      </c>
      <c r="I696">
        <v>4019766</v>
      </c>
      <c r="J696" s="21">
        <v>0.62378472222222225</v>
      </c>
      <c r="K696">
        <v>4019766</v>
      </c>
      <c r="L696">
        <v>4019766</v>
      </c>
      <c r="M696" t="str">
        <f t="shared" si="20"/>
        <v/>
      </c>
    </row>
    <row r="697" spans="1:13" x14ac:dyDescent="0.45">
      <c r="A697" s="19">
        <f t="shared" si="21"/>
        <v>754</v>
      </c>
      <c r="B697" t="s">
        <v>1430</v>
      </c>
      <c r="C697" t="s">
        <v>1431</v>
      </c>
      <c r="D697" t="s">
        <v>1247</v>
      </c>
      <c r="E697" t="s">
        <v>230</v>
      </c>
      <c r="F697">
        <v>2</v>
      </c>
      <c r="G697" t="s">
        <v>16</v>
      </c>
      <c r="H697">
        <v>754</v>
      </c>
      <c r="I697">
        <v>3819489</v>
      </c>
      <c r="J697" s="21">
        <v>0.62395833333333328</v>
      </c>
      <c r="K697">
        <v>3819489</v>
      </c>
      <c r="L697">
        <v>3819489</v>
      </c>
      <c r="M697" t="str">
        <f t="shared" si="20"/>
        <v/>
      </c>
    </row>
    <row r="698" spans="1:13" x14ac:dyDescent="0.45">
      <c r="A698" s="19">
        <f t="shared" si="21"/>
        <v>755</v>
      </c>
      <c r="B698" t="s">
        <v>1432</v>
      </c>
      <c r="C698" t="s">
        <v>1433</v>
      </c>
      <c r="D698" t="s">
        <v>1247</v>
      </c>
      <c r="E698" t="s">
        <v>125</v>
      </c>
      <c r="F698">
        <v>2</v>
      </c>
      <c r="G698" t="s">
        <v>16</v>
      </c>
      <c r="H698">
        <v>755</v>
      </c>
      <c r="I698">
        <v>3654738</v>
      </c>
      <c r="J698" s="21">
        <v>0.62413194444444442</v>
      </c>
      <c r="K698">
        <v>3654738</v>
      </c>
      <c r="L698">
        <v>3654738</v>
      </c>
      <c r="M698" t="str">
        <f t="shared" si="20"/>
        <v/>
      </c>
    </row>
    <row r="699" spans="1:13" x14ac:dyDescent="0.45">
      <c r="A699" s="19">
        <f t="shared" si="21"/>
        <v>756</v>
      </c>
      <c r="B699" t="s">
        <v>180</v>
      </c>
      <c r="C699" t="s">
        <v>667</v>
      </c>
      <c r="D699" t="s">
        <v>1247</v>
      </c>
      <c r="E699" t="s">
        <v>668</v>
      </c>
      <c r="F699">
        <v>2</v>
      </c>
      <c r="G699" t="s">
        <v>16</v>
      </c>
      <c r="H699">
        <v>756</v>
      </c>
      <c r="I699">
        <v>3641602</v>
      </c>
      <c r="J699" s="21">
        <v>0.62430555555555556</v>
      </c>
      <c r="K699">
        <v>3641602</v>
      </c>
      <c r="L699">
        <v>3641602</v>
      </c>
      <c r="M699" t="str">
        <f t="shared" si="20"/>
        <v/>
      </c>
    </row>
    <row r="700" spans="1:13" x14ac:dyDescent="0.45">
      <c r="A700" s="19">
        <f t="shared" si="21"/>
        <v>757</v>
      </c>
      <c r="B700" t="s">
        <v>1434</v>
      </c>
      <c r="C700" t="s">
        <v>1435</v>
      </c>
      <c r="D700" t="s">
        <v>1247</v>
      </c>
      <c r="E700" t="s">
        <v>34</v>
      </c>
      <c r="F700">
        <v>2</v>
      </c>
      <c r="G700" t="s">
        <v>16</v>
      </c>
      <c r="H700">
        <v>757</v>
      </c>
      <c r="I700">
        <v>3998317</v>
      </c>
      <c r="J700" s="21">
        <v>0.6244791666666667</v>
      </c>
      <c r="K700">
        <v>3998317</v>
      </c>
      <c r="L700">
        <v>3998317</v>
      </c>
      <c r="M700" t="str">
        <f t="shared" si="20"/>
        <v/>
      </c>
    </row>
    <row r="701" spans="1:13" x14ac:dyDescent="0.45">
      <c r="A701" s="19">
        <f t="shared" si="21"/>
        <v>758</v>
      </c>
      <c r="B701" t="s">
        <v>47</v>
      </c>
      <c r="C701" t="s">
        <v>1436</v>
      </c>
      <c r="D701" t="s">
        <v>1247</v>
      </c>
      <c r="E701" t="s">
        <v>485</v>
      </c>
      <c r="F701">
        <v>2</v>
      </c>
      <c r="G701" t="s">
        <v>16</v>
      </c>
      <c r="H701">
        <v>758</v>
      </c>
      <c r="I701">
        <v>3641719</v>
      </c>
      <c r="J701" s="21">
        <v>0.62465277777777772</v>
      </c>
      <c r="K701">
        <v>3641719</v>
      </c>
      <c r="L701">
        <v>3641719</v>
      </c>
      <c r="M701" t="str">
        <f t="shared" si="20"/>
        <v/>
      </c>
    </row>
    <row r="702" spans="1:13" x14ac:dyDescent="0.45">
      <c r="A702" s="19">
        <f t="shared" si="21"/>
        <v>759</v>
      </c>
      <c r="B702" t="s">
        <v>53</v>
      </c>
      <c r="C702" t="s">
        <v>347</v>
      </c>
      <c r="D702" t="s">
        <v>1247</v>
      </c>
      <c r="E702" t="s">
        <v>1437</v>
      </c>
      <c r="F702">
        <v>2</v>
      </c>
      <c r="G702" t="s">
        <v>16</v>
      </c>
      <c r="H702">
        <v>759</v>
      </c>
      <c r="I702">
        <v>3831278</v>
      </c>
      <c r="J702" s="21">
        <v>0.62482638888888886</v>
      </c>
      <c r="K702">
        <v>3831278</v>
      </c>
      <c r="L702">
        <v>3831278</v>
      </c>
      <c r="M702" t="str">
        <f t="shared" si="20"/>
        <v/>
      </c>
    </row>
    <row r="703" spans="1:13" x14ac:dyDescent="0.45">
      <c r="A703" s="19">
        <f t="shared" si="21"/>
        <v>760</v>
      </c>
      <c r="B703" t="s">
        <v>1438</v>
      </c>
      <c r="C703" t="s">
        <v>465</v>
      </c>
      <c r="D703" t="s">
        <v>1247</v>
      </c>
      <c r="E703" t="s">
        <v>317</v>
      </c>
      <c r="F703">
        <v>2</v>
      </c>
      <c r="G703" t="s">
        <v>16</v>
      </c>
      <c r="H703">
        <v>760</v>
      </c>
      <c r="I703">
        <v>3938578</v>
      </c>
      <c r="J703" s="21">
        <v>0.625</v>
      </c>
      <c r="K703">
        <v>3938578</v>
      </c>
      <c r="L703">
        <v>3938578</v>
      </c>
      <c r="M703" t="str">
        <f t="shared" si="20"/>
        <v/>
      </c>
    </row>
    <row r="704" spans="1:13" x14ac:dyDescent="0.45">
      <c r="A704" s="19">
        <f t="shared" si="21"/>
        <v>761</v>
      </c>
      <c r="B704" t="s">
        <v>1439</v>
      </c>
      <c r="C704" t="s">
        <v>1440</v>
      </c>
      <c r="D704" t="s">
        <v>1247</v>
      </c>
      <c r="E704" t="s">
        <v>258</v>
      </c>
      <c r="F704">
        <v>2</v>
      </c>
      <c r="G704" t="s">
        <v>16</v>
      </c>
      <c r="H704">
        <v>761</v>
      </c>
      <c r="I704">
        <v>3695186</v>
      </c>
      <c r="J704" s="21">
        <v>0.62516203703703699</v>
      </c>
      <c r="K704">
        <v>3695186</v>
      </c>
      <c r="L704">
        <v>3695186</v>
      </c>
      <c r="M704" t="str">
        <f t="shared" si="20"/>
        <v/>
      </c>
    </row>
    <row r="705" spans="1:13" x14ac:dyDescent="0.45">
      <c r="A705" s="19">
        <f t="shared" si="21"/>
        <v>762</v>
      </c>
      <c r="B705" t="s">
        <v>1441</v>
      </c>
      <c r="C705" t="s">
        <v>1442</v>
      </c>
      <c r="D705" t="s">
        <v>1247</v>
      </c>
      <c r="E705" t="s">
        <v>169</v>
      </c>
      <c r="F705">
        <v>2</v>
      </c>
      <c r="G705" t="s">
        <v>16</v>
      </c>
      <c r="H705">
        <v>762</v>
      </c>
      <c r="I705">
        <v>3654209</v>
      </c>
      <c r="J705" s="21">
        <v>0.62534722222222228</v>
      </c>
      <c r="K705">
        <v>3654209</v>
      </c>
      <c r="L705">
        <v>3654209</v>
      </c>
      <c r="M705" t="str">
        <f t="shared" si="20"/>
        <v/>
      </c>
    </row>
    <row r="706" spans="1:13" x14ac:dyDescent="0.45">
      <c r="A706" s="19">
        <f t="shared" si="21"/>
        <v>763</v>
      </c>
      <c r="B706" t="s">
        <v>1443</v>
      </c>
      <c r="C706" t="s">
        <v>171</v>
      </c>
      <c r="D706" t="s">
        <v>1247</v>
      </c>
      <c r="E706" t="s">
        <v>64</v>
      </c>
      <c r="F706">
        <v>2</v>
      </c>
      <c r="G706" t="s">
        <v>16</v>
      </c>
      <c r="H706">
        <v>763</v>
      </c>
      <c r="I706">
        <v>3993045</v>
      </c>
      <c r="J706" s="21">
        <v>0.62549768518518523</v>
      </c>
      <c r="K706">
        <v>3993045</v>
      </c>
      <c r="L706">
        <v>3993045</v>
      </c>
      <c r="M706" t="str">
        <f t="shared" si="20"/>
        <v/>
      </c>
    </row>
    <row r="707" spans="1:13" x14ac:dyDescent="0.45">
      <c r="A707" s="19">
        <f t="shared" si="21"/>
        <v>764</v>
      </c>
      <c r="B707" t="s">
        <v>1444</v>
      </c>
      <c r="C707" t="s">
        <v>1445</v>
      </c>
      <c r="D707" t="s">
        <v>1247</v>
      </c>
      <c r="E707" t="s">
        <v>501</v>
      </c>
      <c r="F707">
        <v>2</v>
      </c>
      <c r="G707" t="s">
        <v>16</v>
      </c>
      <c r="H707">
        <v>764</v>
      </c>
      <c r="I707">
        <v>4020822</v>
      </c>
      <c r="J707" s="21">
        <v>0.62567129629629625</v>
      </c>
      <c r="K707">
        <v>4020822</v>
      </c>
      <c r="L707">
        <v>4020822</v>
      </c>
      <c r="M707" t="str">
        <f t="shared" ref="M707:M770" si="22">IF(I707&lt;&gt;L707,L707,"")</f>
        <v/>
      </c>
    </row>
    <row r="708" spans="1:13" x14ac:dyDescent="0.45">
      <c r="A708" s="19">
        <f t="shared" ref="A708:A771" si="23">H708</f>
        <v>765</v>
      </c>
      <c r="B708" t="s">
        <v>1446</v>
      </c>
      <c r="C708" t="s">
        <v>269</v>
      </c>
      <c r="D708" t="s">
        <v>1247</v>
      </c>
      <c r="E708" t="s">
        <v>638</v>
      </c>
      <c r="F708">
        <v>2</v>
      </c>
      <c r="G708" t="s">
        <v>16</v>
      </c>
      <c r="H708">
        <v>765</v>
      </c>
      <c r="I708">
        <v>3953684</v>
      </c>
      <c r="J708" s="21">
        <v>0.62585648148148143</v>
      </c>
      <c r="K708">
        <v>3953684</v>
      </c>
      <c r="L708">
        <v>3953684</v>
      </c>
      <c r="M708" t="str">
        <f t="shared" si="22"/>
        <v/>
      </c>
    </row>
    <row r="709" spans="1:13" x14ac:dyDescent="0.45">
      <c r="A709" s="19">
        <f t="shared" si="23"/>
        <v>766</v>
      </c>
      <c r="B709" t="s">
        <v>1447</v>
      </c>
      <c r="C709" t="s">
        <v>1448</v>
      </c>
      <c r="D709" t="s">
        <v>1247</v>
      </c>
      <c r="E709" t="s">
        <v>638</v>
      </c>
      <c r="F709">
        <v>2</v>
      </c>
      <c r="G709" t="s">
        <v>16</v>
      </c>
      <c r="H709">
        <v>766</v>
      </c>
      <c r="I709">
        <v>3961265</v>
      </c>
      <c r="J709" s="21">
        <v>0.62604166666666672</v>
      </c>
      <c r="K709">
        <v>3961265</v>
      </c>
      <c r="L709">
        <v>3961265</v>
      </c>
      <c r="M709" t="str">
        <f t="shared" si="22"/>
        <v/>
      </c>
    </row>
    <row r="710" spans="1:13" x14ac:dyDescent="0.45">
      <c r="A710" s="19">
        <f t="shared" si="23"/>
        <v>767</v>
      </c>
      <c r="B710" t="s">
        <v>152</v>
      </c>
      <c r="C710" t="s">
        <v>1449</v>
      </c>
      <c r="D710" t="s">
        <v>1247</v>
      </c>
      <c r="E710" t="s">
        <v>389</v>
      </c>
      <c r="F710">
        <v>2</v>
      </c>
      <c r="G710" t="s">
        <v>16</v>
      </c>
      <c r="H710">
        <v>767</v>
      </c>
      <c r="I710">
        <v>4020731</v>
      </c>
      <c r="J710" s="21">
        <v>0.62621527777777775</v>
      </c>
      <c r="K710">
        <v>4020731</v>
      </c>
      <c r="L710">
        <v>4020731</v>
      </c>
      <c r="M710" t="str">
        <f t="shared" si="22"/>
        <v/>
      </c>
    </row>
    <row r="711" spans="1:13" x14ac:dyDescent="0.45">
      <c r="A711" s="19">
        <f t="shared" si="23"/>
        <v>768</v>
      </c>
      <c r="B711" t="s">
        <v>1450</v>
      </c>
      <c r="C711" t="s">
        <v>1451</v>
      </c>
      <c r="D711" t="s">
        <v>1247</v>
      </c>
      <c r="E711" t="s">
        <v>173</v>
      </c>
      <c r="F711">
        <v>2</v>
      </c>
      <c r="G711" t="s">
        <v>16</v>
      </c>
      <c r="H711">
        <v>768</v>
      </c>
      <c r="I711">
        <v>3831229</v>
      </c>
      <c r="J711" s="21">
        <v>0.62638888888888888</v>
      </c>
      <c r="K711">
        <v>3831229</v>
      </c>
      <c r="L711">
        <v>3831229</v>
      </c>
      <c r="M711" t="str">
        <f t="shared" si="22"/>
        <v/>
      </c>
    </row>
    <row r="712" spans="1:13" x14ac:dyDescent="0.45">
      <c r="A712" s="19">
        <f t="shared" si="23"/>
        <v>769</v>
      </c>
      <c r="B712" t="s">
        <v>236</v>
      </c>
      <c r="C712" t="s">
        <v>545</v>
      </c>
      <c r="D712" t="s">
        <v>1247</v>
      </c>
      <c r="E712" t="s">
        <v>134</v>
      </c>
      <c r="F712">
        <v>2</v>
      </c>
      <c r="G712" t="s">
        <v>16</v>
      </c>
      <c r="H712">
        <v>769</v>
      </c>
      <c r="I712">
        <v>3960218</v>
      </c>
      <c r="J712" s="21">
        <v>0.62655092592592587</v>
      </c>
      <c r="K712">
        <v>3960218</v>
      </c>
      <c r="L712">
        <v>3960218</v>
      </c>
      <c r="M712" t="str">
        <f t="shared" si="22"/>
        <v/>
      </c>
    </row>
    <row r="713" spans="1:13" x14ac:dyDescent="0.45">
      <c r="A713" s="19">
        <f t="shared" si="23"/>
        <v>770</v>
      </c>
      <c r="B713" t="s">
        <v>241</v>
      </c>
      <c r="C713" t="s">
        <v>1452</v>
      </c>
      <c r="D713" t="s">
        <v>1247</v>
      </c>
      <c r="E713" t="s">
        <v>133</v>
      </c>
      <c r="F713">
        <v>2</v>
      </c>
      <c r="G713" t="s">
        <v>16</v>
      </c>
      <c r="H713">
        <v>770</v>
      </c>
      <c r="I713">
        <v>3657293</v>
      </c>
      <c r="J713" s="21">
        <v>0.62673611111111116</v>
      </c>
      <c r="K713">
        <v>3657293</v>
      </c>
      <c r="L713">
        <v>3657293</v>
      </c>
      <c r="M713" t="str">
        <f t="shared" si="22"/>
        <v/>
      </c>
    </row>
    <row r="714" spans="1:13" x14ac:dyDescent="0.45">
      <c r="A714" s="19">
        <f t="shared" si="23"/>
        <v>771</v>
      </c>
      <c r="B714" t="s">
        <v>1453</v>
      </c>
      <c r="C714" t="s">
        <v>1454</v>
      </c>
      <c r="D714" t="s">
        <v>1247</v>
      </c>
      <c r="E714" t="s">
        <v>245</v>
      </c>
      <c r="F714">
        <v>2</v>
      </c>
      <c r="G714" t="s">
        <v>16</v>
      </c>
      <c r="H714">
        <v>771</v>
      </c>
      <c r="I714">
        <v>3993433</v>
      </c>
      <c r="J714" s="21">
        <v>0.62689814814814815</v>
      </c>
      <c r="K714">
        <v>3993433</v>
      </c>
      <c r="L714">
        <v>3993433</v>
      </c>
      <c r="M714" t="str">
        <f t="shared" si="22"/>
        <v/>
      </c>
    </row>
    <row r="715" spans="1:13" x14ac:dyDescent="0.45">
      <c r="A715" s="19">
        <f t="shared" si="23"/>
        <v>772</v>
      </c>
      <c r="B715" t="s">
        <v>1455</v>
      </c>
      <c r="C715" t="s">
        <v>1456</v>
      </c>
      <c r="D715" t="s">
        <v>1247</v>
      </c>
      <c r="E715" t="s">
        <v>1457</v>
      </c>
      <c r="F715">
        <v>2</v>
      </c>
      <c r="G715" t="s">
        <v>16</v>
      </c>
      <c r="H715">
        <v>772</v>
      </c>
      <c r="I715">
        <v>3953130</v>
      </c>
      <c r="J715" s="21">
        <v>0.62707175925925929</v>
      </c>
      <c r="K715">
        <v>3953130</v>
      </c>
      <c r="L715">
        <v>3953130</v>
      </c>
      <c r="M715" t="str">
        <f t="shared" si="22"/>
        <v/>
      </c>
    </row>
    <row r="716" spans="1:13" x14ac:dyDescent="0.45">
      <c r="A716" s="19">
        <f t="shared" si="23"/>
        <v>773</v>
      </c>
      <c r="B716" t="s">
        <v>68</v>
      </c>
      <c r="C716" t="s">
        <v>1458</v>
      </c>
      <c r="D716" t="s">
        <v>1247</v>
      </c>
      <c r="E716" t="s">
        <v>131</v>
      </c>
      <c r="F716">
        <v>2</v>
      </c>
      <c r="G716" t="s">
        <v>16</v>
      </c>
      <c r="H716">
        <v>773</v>
      </c>
      <c r="I716">
        <v>4021689</v>
      </c>
      <c r="J716" s="21">
        <v>0.62725694444444446</v>
      </c>
      <c r="K716">
        <v>4021689</v>
      </c>
      <c r="L716">
        <v>4021689</v>
      </c>
      <c r="M716" t="str">
        <f t="shared" si="22"/>
        <v/>
      </c>
    </row>
    <row r="717" spans="1:13" x14ac:dyDescent="0.45">
      <c r="A717" s="19">
        <f t="shared" si="23"/>
        <v>774</v>
      </c>
      <c r="B717" t="s">
        <v>62</v>
      </c>
      <c r="C717" t="s">
        <v>1459</v>
      </c>
      <c r="D717" t="s">
        <v>1247</v>
      </c>
      <c r="E717" t="s">
        <v>125</v>
      </c>
      <c r="F717">
        <v>2</v>
      </c>
      <c r="G717" t="s">
        <v>16</v>
      </c>
      <c r="H717">
        <v>774</v>
      </c>
      <c r="I717">
        <v>3640398</v>
      </c>
      <c r="J717" s="21">
        <v>0.62741898148148145</v>
      </c>
      <c r="K717">
        <v>3640398</v>
      </c>
      <c r="L717">
        <v>3640398</v>
      </c>
      <c r="M717" t="str">
        <f t="shared" si="22"/>
        <v/>
      </c>
    </row>
    <row r="718" spans="1:13" x14ac:dyDescent="0.45">
      <c r="A718" s="19">
        <f t="shared" si="23"/>
        <v>775</v>
      </c>
      <c r="B718" t="s">
        <v>1460</v>
      </c>
      <c r="C718" t="s">
        <v>1461</v>
      </c>
      <c r="D718" t="s">
        <v>1247</v>
      </c>
      <c r="E718" t="s">
        <v>173</v>
      </c>
      <c r="F718">
        <v>2</v>
      </c>
      <c r="G718" t="s">
        <v>16</v>
      </c>
      <c r="H718">
        <v>775</v>
      </c>
      <c r="I718">
        <v>4005955</v>
      </c>
      <c r="J718" s="21">
        <v>0.62760416666666663</v>
      </c>
      <c r="K718">
        <v>4005955</v>
      </c>
      <c r="L718">
        <v>4005955</v>
      </c>
      <c r="M718" t="str">
        <f t="shared" si="22"/>
        <v/>
      </c>
    </row>
    <row r="719" spans="1:13" x14ac:dyDescent="0.45">
      <c r="A719" s="19">
        <f t="shared" si="23"/>
        <v>776</v>
      </c>
      <c r="B719" t="s">
        <v>1462</v>
      </c>
      <c r="C719" t="s">
        <v>1435</v>
      </c>
      <c r="D719" t="s">
        <v>1247</v>
      </c>
      <c r="E719" t="s">
        <v>95</v>
      </c>
      <c r="F719">
        <v>2</v>
      </c>
      <c r="G719" t="s">
        <v>16</v>
      </c>
      <c r="H719">
        <v>776</v>
      </c>
      <c r="I719">
        <v>4021242</v>
      </c>
      <c r="J719" s="21">
        <v>0.62777777777777777</v>
      </c>
      <c r="K719">
        <v>4021242</v>
      </c>
      <c r="L719">
        <v>4021242</v>
      </c>
      <c r="M719" t="str">
        <f t="shared" si="22"/>
        <v/>
      </c>
    </row>
    <row r="720" spans="1:13" x14ac:dyDescent="0.45">
      <c r="A720" s="19">
        <f t="shared" si="23"/>
        <v>777</v>
      </c>
      <c r="B720" t="s">
        <v>83</v>
      </c>
      <c r="C720" t="s">
        <v>1463</v>
      </c>
      <c r="D720" t="s">
        <v>1247</v>
      </c>
      <c r="E720" t="s">
        <v>82</v>
      </c>
      <c r="F720">
        <v>2</v>
      </c>
      <c r="G720" t="s">
        <v>16</v>
      </c>
      <c r="H720">
        <v>777</v>
      </c>
      <c r="I720">
        <v>3962149</v>
      </c>
      <c r="J720" s="21">
        <v>0.62793981481481487</v>
      </c>
      <c r="K720">
        <v>3962149</v>
      </c>
      <c r="L720">
        <v>3962149</v>
      </c>
      <c r="M720" t="str">
        <f t="shared" si="22"/>
        <v/>
      </c>
    </row>
    <row r="721" spans="1:13" x14ac:dyDescent="0.45">
      <c r="A721" s="19">
        <f t="shared" si="23"/>
        <v>778</v>
      </c>
      <c r="B721" t="s">
        <v>247</v>
      </c>
      <c r="C721" t="s">
        <v>392</v>
      </c>
      <c r="D721" t="s">
        <v>1247</v>
      </c>
      <c r="E721" t="s">
        <v>125</v>
      </c>
      <c r="F721">
        <v>2</v>
      </c>
      <c r="G721" t="s">
        <v>16</v>
      </c>
      <c r="H721">
        <v>778</v>
      </c>
      <c r="I721">
        <v>4023099</v>
      </c>
      <c r="J721" s="21">
        <v>0.62812500000000004</v>
      </c>
      <c r="K721">
        <v>4023099</v>
      </c>
      <c r="L721">
        <v>4023099</v>
      </c>
      <c r="M721" t="str">
        <f t="shared" si="22"/>
        <v/>
      </c>
    </row>
    <row r="722" spans="1:13" x14ac:dyDescent="0.45">
      <c r="A722" s="19">
        <f t="shared" si="23"/>
        <v>779</v>
      </c>
      <c r="B722" t="s">
        <v>181</v>
      </c>
      <c r="C722" t="s">
        <v>1464</v>
      </c>
      <c r="D722" t="s">
        <v>1247</v>
      </c>
      <c r="E722" t="s">
        <v>141</v>
      </c>
      <c r="F722">
        <v>2</v>
      </c>
      <c r="G722" t="s">
        <v>16</v>
      </c>
      <c r="H722">
        <v>779</v>
      </c>
      <c r="I722">
        <v>3634227</v>
      </c>
      <c r="J722" s="21">
        <v>0.62829861111111107</v>
      </c>
      <c r="K722">
        <v>3634227</v>
      </c>
      <c r="L722">
        <v>3634227</v>
      </c>
      <c r="M722" t="str">
        <f t="shared" si="22"/>
        <v/>
      </c>
    </row>
    <row r="723" spans="1:13" x14ac:dyDescent="0.45">
      <c r="A723" s="19">
        <f t="shared" si="23"/>
        <v>780</v>
      </c>
      <c r="B723" t="s">
        <v>1465</v>
      </c>
      <c r="C723" t="s">
        <v>1466</v>
      </c>
      <c r="D723" t="s">
        <v>1247</v>
      </c>
      <c r="E723" t="s">
        <v>125</v>
      </c>
      <c r="F723">
        <v>2</v>
      </c>
      <c r="G723" t="s">
        <v>16</v>
      </c>
      <c r="H723">
        <v>780</v>
      </c>
      <c r="I723">
        <v>4025565</v>
      </c>
      <c r="J723" s="21">
        <v>0.62847222222222221</v>
      </c>
      <c r="K723">
        <v>4025565</v>
      </c>
      <c r="L723">
        <v>4025565</v>
      </c>
      <c r="M723" t="str">
        <f t="shared" si="22"/>
        <v/>
      </c>
    </row>
    <row r="724" spans="1:13" x14ac:dyDescent="0.45">
      <c r="A724" s="19">
        <f t="shared" si="23"/>
        <v>781</v>
      </c>
      <c r="B724" t="s">
        <v>1467</v>
      </c>
      <c r="C724" t="s">
        <v>392</v>
      </c>
      <c r="D724" t="s">
        <v>1247</v>
      </c>
      <c r="E724" t="s">
        <v>393</v>
      </c>
      <c r="F724">
        <v>2</v>
      </c>
      <c r="G724" t="s">
        <v>16</v>
      </c>
      <c r="H724">
        <v>781</v>
      </c>
      <c r="I724">
        <v>4011862</v>
      </c>
      <c r="J724" s="21">
        <v>0.62864583333333335</v>
      </c>
      <c r="K724">
        <v>4011862</v>
      </c>
      <c r="L724">
        <v>4011862</v>
      </c>
      <c r="M724" t="str">
        <f t="shared" si="22"/>
        <v/>
      </c>
    </row>
    <row r="725" spans="1:13" x14ac:dyDescent="0.45">
      <c r="A725" s="19">
        <f t="shared" si="23"/>
        <v>782</v>
      </c>
      <c r="B725" t="s">
        <v>1468</v>
      </c>
      <c r="C725" t="s">
        <v>643</v>
      </c>
      <c r="D725" t="s">
        <v>1247</v>
      </c>
      <c r="E725" t="s">
        <v>644</v>
      </c>
      <c r="F725">
        <v>2</v>
      </c>
      <c r="G725" t="s">
        <v>16</v>
      </c>
      <c r="H725">
        <v>782</v>
      </c>
      <c r="I725">
        <v>3927118</v>
      </c>
      <c r="J725" s="21">
        <v>0.62880787037037034</v>
      </c>
      <c r="K725">
        <v>3927118</v>
      </c>
      <c r="L725">
        <v>3927118</v>
      </c>
      <c r="M725" t="str">
        <f t="shared" si="22"/>
        <v/>
      </c>
    </row>
    <row r="726" spans="1:13" x14ac:dyDescent="0.45">
      <c r="A726" s="19">
        <f t="shared" si="23"/>
        <v>783</v>
      </c>
      <c r="B726" t="s">
        <v>312</v>
      </c>
      <c r="C726" t="s">
        <v>1469</v>
      </c>
      <c r="D726" t="s">
        <v>1247</v>
      </c>
      <c r="E726" t="s">
        <v>354</v>
      </c>
      <c r="F726">
        <v>2</v>
      </c>
      <c r="G726" t="s">
        <v>16</v>
      </c>
      <c r="H726">
        <v>783</v>
      </c>
      <c r="I726">
        <v>3968179</v>
      </c>
      <c r="J726" s="21">
        <v>0.62899305555555551</v>
      </c>
      <c r="K726">
        <v>3968179</v>
      </c>
      <c r="L726">
        <v>3968179</v>
      </c>
      <c r="M726" t="str">
        <f t="shared" si="22"/>
        <v/>
      </c>
    </row>
    <row r="727" spans="1:13" x14ac:dyDescent="0.45">
      <c r="A727" s="19">
        <f t="shared" si="23"/>
        <v>784</v>
      </c>
      <c r="B727" t="s">
        <v>1470</v>
      </c>
      <c r="C727" t="s">
        <v>1471</v>
      </c>
      <c r="D727" t="s">
        <v>1247</v>
      </c>
      <c r="E727" t="s">
        <v>245</v>
      </c>
      <c r="F727">
        <v>2</v>
      </c>
      <c r="G727" t="s">
        <v>16</v>
      </c>
      <c r="H727">
        <v>784</v>
      </c>
      <c r="I727">
        <v>4032546</v>
      </c>
      <c r="J727" s="21">
        <v>0.62917824074074069</v>
      </c>
      <c r="K727">
        <v>4032546</v>
      </c>
      <c r="L727">
        <v>4032546</v>
      </c>
      <c r="M727" t="str">
        <f t="shared" si="22"/>
        <v/>
      </c>
    </row>
    <row r="728" spans="1:13" x14ac:dyDescent="0.45">
      <c r="A728" s="19">
        <f t="shared" si="23"/>
        <v>785</v>
      </c>
      <c r="B728" t="s">
        <v>1472</v>
      </c>
      <c r="C728" t="s">
        <v>1473</v>
      </c>
      <c r="D728" t="s">
        <v>1247</v>
      </c>
      <c r="E728" t="s">
        <v>145</v>
      </c>
      <c r="F728">
        <v>2</v>
      </c>
      <c r="G728" t="s">
        <v>16</v>
      </c>
      <c r="H728">
        <v>785</v>
      </c>
      <c r="I728">
        <v>3635026</v>
      </c>
      <c r="J728" s="21">
        <v>0.62934027777777779</v>
      </c>
      <c r="K728">
        <v>3635026</v>
      </c>
      <c r="L728">
        <v>3635026</v>
      </c>
      <c r="M728" t="str">
        <f t="shared" si="22"/>
        <v/>
      </c>
    </row>
    <row r="729" spans="1:13" x14ac:dyDescent="0.45">
      <c r="A729" s="19">
        <f t="shared" si="23"/>
        <v>786</v>
      </c>
      <c r="B729" t="s">
        <v>163</v>
      </c>
      <c r="C729" t="s">
        <v>392</v>
      </c>
      <c r="D729" t="s">
        <v>1247</v>
      </c>
      <c r="E729" t="s">
        <v>125</v>
      </c>
      <c r="F729">
        <v>2</v>
      </c>
      <c r="G729" t="s">
        <v>16</v>
      </c>
      <c r="H729">
        <v>786</v>
      </c>
      <c r="I729">
        <v>4024543</v>
      </c>
      <c r="J729" s="21">
        <v>0.6294791666666667</v>
      </c>
      <c r="K729">
        <v>4024543</v>
      </c>
      <c r="L729">
        <v>4024543</v>
      </c>
      <c r="M729" t="str">
        <f t="shared" si="22"/>
        <v/>
      </c>
    </row>
    <row r="730" spans="1:13" x14ac:dyDescent="0.45">
      <c r="A730" s="19">
        <f t="shared" si="23"/>
        <v>787</v>
      </c>
      <c r="B730" t="s">
        <v>1474</v>
      </c>
      <c r="C730" t="s">
        <v>294</v>
      </c>
      <c r="D730" t="s">
        <v>1247</v>
      </c>
      <c r="E730" t="s">
        <v>1475</v>
      </c>
      <c r="F730">
        <v>2</v>
      </c>
      <c r="G730" t="s">
        <v>16</v>
      </c>
      <c r="H730">
        <v>787</v>
      </c>
      <c r="I730">
        <v>3774775</v>
      </c>
      <c r="J730" s="21">
        <v>0.62967592592592592</v>
      </c>
      <c r="K730">
        <v>3774775</v>
      </c>
      <c r="L730">
        <v>3774775</v>
      </c>
      <c r="M730" t="str">
        <f t="shared" si="22"/>
        <v/>
      </c>
    </row>
    <row r="731" spans="1:13" x14ac:dyDescent="0.45">
      <c r="A731" s="19">
        <f t="shared" si="23"/>
        <v>788</v>
      </c>
      <c r="B731" t="s">
        <v>1476</v>
      </c>
      <c r="C731" t="s">
        <v>1477</v>
      </c>
      <c r="D731" t="s">
        <v>1247</v>
      </c>
      <c r="E731" t="s">
        <v>194</v>
      </c>
      <c r="F731">
        <v>2</v>
      </c>
      <c r="G731" t="s">
        <v>16</v>
      </c>
      <c r="H731">
        <v>788</v>
      </c>
      <c r="I731">
        <v>3961133</v>
      </c>
      <c r="J731" s="21">
        <v>0.62986111111111109</v>
      </c>
      <c r="K731">
        <v>3961133</v>
      </c>
      <c r="L731">
        <v>3961133</v>
      </c>
      <c r="M731" t="str">
        <f t="shared" si="22"/>
        <v/>
      </c>
    </row>
    <row r="732" spans="1:13" x14ac:dyDescent="0.45">
      <c r="A732" s="19">
        <f t="shared" si="23"/>
        <v>789</v>
      </c>
      <c r="B732" t="s">
        <v>214</v>
      </c>
      <c r="C732" t="s">
        <v>1478</v>
      </c>
      <c r="D732" t="s">
        <v>1247</v>
      </c>
      <c r="E732" t="s">
        <v>133</v>
      </c>
      <c r="F732">
        <v>2</v>
      </c>
      <c r="G732" t="s">
        <v>16</v>
      </c>
      <c r="H732">
        <v>789</v>
      </c>
      <c r="I732">
        <v>4008637</v>
      </c>
      <c r="J732" s="21">
        <v>0.63003472222222223</v>
      </c>
      <c r="K732">
        <v>4008637</v>
      </c>
      <c r="L732">
        <v>4008637</v>
      </c>
      <c r="M732" t="str">
        <f t="shared" si="22"/>
        <v/>
      </c>
    </row>
    <row r="733" spans="1:13" x14ac:dyDescent="0.45">
      <c r="A733" s="19">
        <f t="shared" si="23"/>
        <v>790</v>
      </c>
      <c r="B733" t="s">
        <v>1479</v>
      </c>
      <c r="C733" t="s">
        <v>1480</v>
      </c>
      <c r="D733" t="s">
        <v>1247</v>
      </c>
      <c r="E733" t="s">
        <v>71</v>
      </c>
      <c r="F733">
        <v>2</v>
      </c>
      <c r="G733" t="s">
        <v>16</v>
      </c>
      <c r="H733">
        <v>790</v>
      </c>
      <c r="I733">
        <v>4021226</v>
      </c>
      <c r="J733" s="21">
        <v>0.63019675925925922</v>
      </c>
      <c r="K733">
        <v>4021226</v>
      </c>
      <c r="L733">
        <v>4021226</v>
      </c>
      <c r="M733" t="str">
        <f t="shared" si="22"/>
        <v/>
      </c>
    </row>
    <row r="734" spans="1:13" x14ac:dyDescent="0.45">
      <c r="A734" s="19">
        <f t="shared" si="23"/>
        <v>791</v>
      </c>
      <c r="B734" t="s">
        <v>107</v>
      </c>
      <c r="C734" t="s">
        <v>355</v>
      </c>
      <c r="D734" t="s">
        <v>1247</v>
      </c>
      <c r="E734" t="s">
        <v>173</v>
      </c>
      <c r="F734">
        <v>2</v>
      </c>
      <c r="G734" t="s">
        <v>16</v>
      </c>
      <c r="H734">
        <v>791</v>
      </c>
      <c r="I734">
        <v>3761863</v>
      </c>
      <c r="J734" s="21">
        <v>0.6303819444444444</v>
      </c>
      <c r="K734">
        <v>3761863</v>
      </c>
      <c r="L734">
        <v>3761863</v>
      </c>
      <c r="M734" t="str">
        <f t="shared" si="22"/>
        <v/>
      </c>
    </row>
    <row r="735" spans="1:13" x14ac:dyDescent="0.45">
      <c r="A735" s="19">
        <f t="shared" si="23"/>
        <v>792</v>
      </c>
      <c r="B735" t="s">
        <v>1481</v>
      </c>
      <c r="C735" t="s">
        <v>1482</v>
      </c>
      <c r="D735" t="s">
        <v>1247</v>
      </c>
      <c r="E735" t="s">
        <v>173</v>
      </c>
      <c r="F735">
        <v>2</v>
      </c>
      <c r="G735" t="s">
        <v>16</v>
      </c>
      <c r="H735">
        <v>792</v>
      </c>
      <c r="I735">
        <v>3653391</v>
      </c>
      <c r="J735" s="21">
        <v>0.63055555555555554</v>
      </c>
      <c r="K735">
        <v>3653391</v>
      </c>
      <c r="L735">
        <v>3653391</v>
      </c>
      <c r="M735" t="str">
        <f t="shared" si="22"/>
        <v/>
      </c>
    </row>
    <row r="736" spans="1:13" x14ac:dyDescent="0.45">
      <c r="A736" s="19">
        <f t="shared" si="23"/>
        <v>793</v>
      </c>
      <c r="B736" t="s">
        <v>1483</v>
      </c>
      <c r="C736" t="s">
        <v>168</v>
      </c>
      <c r="D736" t="s">
        <v>1247</v>
      </c>
      <c r="E736" t="s">
        <v>393</v>
      </c>
      <c r="F736">
        <v>2</v>
      </c>
      <c r="G736" t="s">
        <v>16</v>
      </c>
      <c r="H736">
        <v>793</v>
      </c>
      <c r="I736">
        <v>3817459</v>
      </c>
      <c r="J736" s="21">
        <v>0.63072916666666667</v>
      </c>
      <c r="K736">
        <v>3817459</v>
      </c>
      <c r="L736">
        <v>3817459</v>
      </c>
      <c r="M736" t="str">
        <f t="shared" si="22"/>
        <v/>
      </c>
    </row>
    <row r="737" spans="1:13" x14ac:dyDescent="0.45">
      <c r="A737" s="19">
        <f t="shared" si="23"/>
        <v>794</v>
      </c>
      <c r="B737" t="s">
        <v>1484</v>
      </c>
      <c r="C737" t="s">
        <v>635</v>
      </c>
      <c r="D737" t="s">
        <v>1247</v>
      </c>
      <c r="E737" t="s">
        <v>1268</v>
      </c>
      <c r="F737">
        <v>2</v>
      </c>
      <c r="G737" t="s">
        <v>16</v>
      </c>
      <c r="H737">
        <v>794</v>
      </c>
      <c r="I737">
        <v>3999596</v>
      </c>
      <c r="J737" s="21">
        <v>0.63089120370370366</v>
      </c>
      <c r="K737">
        <v>3999596</v>
      </c>
      <c r="L737">
        <v>3999596</v>
      </c>
      <c r="M737" t="str">
        <f t="shared" si="22"/>
        <v/>
      </c>
    </row>
    <row r="738" spans="1:13" x14ac:dyDescent="0.45">
      <c r="A738" s="19">
        <f t="shared" si="23"/>
        <v>795</v>
      </c>
      <c r="B738" t="s">
        <v>1485</v>
      </c>
      <c r="C738" t="s">
        <v>207</v>
      </c>
      <c r="D738" t="s">
        <v>1247</v>
      </c>
      <c r="E738" t="s">
        <v>245</v>
      </c>
      <c r="F738">
        <v>2</v>
      </c>
      <c r="G738" t="s">
        <v>16</v>
      </c>
      <c r="H738">
        <v>795</v>
      </c>
      <c r="I738">
        <v>4026589</v>
      </c>
      <c r="J738" s="21">
        <v>0.6310648148148148</v>
      </c>
      <c r="K738">
        <v>4026589</v>
      </c>
      <c r="L738">
        <v>4026589</v>
      </c>
      <c r="M738" t="str">
        <f t="shared" si="22"/>
        <v/>
      </c>
    </row>
    <row r="739" spans="1:13" x14ac:dyDescent="0.45">
      <c r="A739" s="19">
        <f t="shared" si="23"/>
        <v>796</v>
      </c>
      <c r="B739" t="s">
        <v>1486</v>
      </c>
      <c r="C739" t="s">
        <v>1487</v>
      </c>
      <c r="D739" t="s">
        <v>1247</v>
      </c>
      <c r="E739" t="s">
        <v>1457</v>
      </c>
      <c r="F739">
        <v>2</v>
      </c>
      <c r="G739" t="s">
        <v>16</v>
      </c>
      <c r="H739">
        <v>796</v>
      </c>
      <c r="I739">
        <v>3680071</v>
      </c>
      <c r="J739" s="21">
        <v>0.63126157407407413</v>
      </c>
      <c r="K739">
        <v>3680071</v>
      </c>
      <c r="L739">
        <v>3680071</v>
      </c>
      <c r="M739" t="str">
        <f t="shared" si="22"/>
        <v/>
      </c>
    </row>
    <row r="740" spans="1:13" x14ac:dyDescent="0.45">
      <c r="A740" s="19">
        <f t="shared" si="23"/>
        <v>797</v>
      </c>
      <c r="B740" t="s">
        <v>1488</v>
      </c>
      <c r="C740" t="s">
        <v>1056</v>
      </c>
      <c r="D740" t="s">
        <v>1247</v>
      </c>
      <c r="E740" t="s">
        <v>638</v>
      </c>
      <c r="F740">
        <v>2</v>
      </c>
      <c r="G740" t="s">
        <v>16</v>
      </c>
      <c r="H740">
        <v>797</v>
      </c>
      <c r="I740">
        <v>3628989</v>
      </c>
      <c r="J740" s="21">
        <v>0.63141203703703708</v>
      </c>
      <c r="K740">
        <v>3628989</v>
      </c>
      <c r="L740">
        <v>3628989</v>
      </c>
      <c r="M740" t="str">
        <f t="shared" si="22"/>
        <v/>
      </c>
    </row>
    <row r="741" spans="1:13" x14ac:dyDescent="0.45">
      <c r="A741" s="19">
        <f t="shared" si="23"/>
        <v>798</v>
      </c>
      <c r="B741" t="s">
        <v>1489</v>
      </c>
      <c r="C741" t="s">
        <v>1490</v>
      </c>
      <c r="D741" t="s">
        <v>1247</v>
      </c>
      <c r="E741" t="s">
        <v>296</v>
      </c>
      <c r="F741">
        <v>2</v>
      </c>
      <c r="G741" t="s">
        <v>16</v>
      </c>
      <c r="H741">
        <v>798</v>
      </c>
      <c r="I741">
        <v>3999315</v>
      </c>
      <c r="J741" s="21">
        <v>0.63159722222222225</v>
      </c>
      <c r="K741">
        <v>3999315</v>
      </c>
      <c r="L741">
        <v>3999315</v>
      </c>
      <c r="M741" t="str">
        <f t="shared" si="22"/>
        <v/>
      </c>
    </row>
    <row r="742" spans="1:13" x14ac:dyDescent="0.45">
      <c r="A742" s="19">
        <f t="shared" si="23"/>
        <v>799</v>
      </c>
      <c r="B742" t="s">
        <v>107</v>
      </c>
      <c r="C742" t="s">
        <v>1491</v>
      </c>
      <c r="D742" t="s">
        <v>1247</v>
      </c>
      <c r="E742" t="s">
        <v>668</v>
      </c>
      <c r="F742">
        <v>2</v>
      </c>
      <c r="G742" t="s">
        <v>16</v>
      </c>
      <c r="H742">
        <v>799</v>
      </c>
      <c r="I742">
        <v>3656717</v>
      </c>
      <c r="J742" s="21">
        <v>0.63177083333333328</v>
      </c>
      <c r="K742">
        <v>3656717</v>
      </c>
      <c r="L742">
        <v>3656717</v>
      </c>
      <c r="M742" t="str">
        <f t="shared" si="22"/>
        <v/>
      </c>
    </row>
    <row r="743" spans="1:13" x14ac:dyDescent="0.45">
      <c r="A743" s="19">
        <f t="shared" si="23"/>
        <v>800</v>
      </c>
      <c r="B743" t="s">
        <v>31</v>
      </c>
      <c r="C743" t="s">
        <v>19</v>
      </c>
      <c r="D743" t="s">
        <v>1492</v>
      </c>
      <c r="E743" t="s">
        <v>32</v>
      </c>
      <c r="F743">
        <v>2</v>
      </c>
      <c r="G743" t="s">
        <v>16</v>
      </c>
      <c r="H743">
        <v>800</v>
      </c>
      <c r="J743" s="21">
        <v>0.63194444444444442</v>
      </c>
      <c r="M743" t="str">
        <f t="shared" si="22"/>
        <v/>
      </c>
    </row>
    <row r="744" spans="1:13" x14ac:dyDescent="0.45">
      <c r="A744" s="19">
        <f t="shared" si="23"/>
        <v>801</v>
      </c>
      <c r="B744" t="s">
        <v>31</v>
      </c>
      <c r="C744" t="s">
        <v>19</v>
      </c>
      <c r="D744" t="s">
        <v>1492</v>
      </c>
      <c r="E744" t="s">
        <v>32</v>
      </c>
      <c r="F744">
        <v>2</v>
      </c>
      <c r="G744" t="s">
        <v>16</v>
      </c>
      <c r="H744">
        <v>801</v>
      </c>
      <c r="J744" s="21">
        <v>0.63211805555555556</v>
      </c>
      <c r="M744" t="str">
        <f t="shared" si="22"/>
        <v/>
      </c>
    </row>
    <row r="745" spans="1:13" x14ac:dyDescent="0.45">
      <c r="A745" s="19">
        <f t="shared" si="23"/>
        <v>802</v>
      </c>
      <c r="B745" t="s">
        <v>31</v>
      </c>
      <c r="C745" t="s">
        <v>19</v>
      </c>
      <c r="D745" t="s">
        <v>1492</v>
      </c>
      <c r="E745" t="s">
        <v>32</v>
      </c>
      <c r="F745">
        <v>2</v>
      </c>
      <c r="G745" t="s">
        <v>16</v>
      </c>
      <c r="H745">
        <v>802</v>
      </c>
      <c r="J745" s="21">
        <v>0.6322916666666667</v>
      </c>
      <c r="M745" t="str">
        <f t="shared" si="22"/>
        <v/>
      </c>
    </row>
    <row r="746" spans="1:13" x14ac:dyDescent="0.45">
      <c r="A746" s="19">
        <f t="shared" si="23"/>
        <v>803</v>
      </c>
      <c r="B746" t="s">
        <v>31</v>
      </c>
      <c r="C746" t="s">
        <v>19</v>
      </c>
      <c r="D746" t="s">
        <v>1492</v>
      </c>
      <c r="E746" t="s">
        <v>32</v>
      </c>
      <c r="F746">
        <v>2</v>
      </c>
      <c r="G746" t="s">
        <v>16</v>
      </c>
      <c r="H746">
        <v>803</v>
      </c>
      <c r="J746" s="21">
        <v>0.63246527777777772</v>
      </c>
      <c r="M746" t="str">
        <f t="shared" si="22"/>
        <v/>
      </c>
    </row>
    <row r="747" spans="1:13" x14ac:dyDescent="0.45">
      <c r="A747" s="19">
        <f t="shared" si="23"/>
        <v>804</v>
      </c>
      <c r="B747" t="s">
        <v>31</v>
      </c>
      <c r="C747" t="s">
        <v>19</v>
      </c>
      <c r="D747" t="s">
        <v>1492</v>
      </c>
      <c r="E747" t="s">
        <v>32</v>
      </c>
      <c r="F747">
        <v>2</v>
      </c>
      <c r="G747" t="s">
        <v>16</v>
      </c>
      <c r="H747">
        <v>804</v>
      </c>
      <c r="J747" s="21">
        <v>0.63263888888888886</v>
      </c>
      <c r="M747" t="str">
        <f t="shared" si="22"/>
        <v/>
      </c>
    </row>
    <row r="748" spans="1:13" x14ac:dyDescent="0.45">
      <c r="A748" s="19">
        <f t="shared" si="23"/>
        <v>805</v>
      </c>
      <c r="B748" t="s">
        <v>31</v>
      </c>
      <c r="C748" t="s">
        <v>19</v>
      </c>
      <c r="D748" t="s">
        <v>1492</v>
      </c>
      <c r="E748" t="s">
        <v>32</v>
      </c>
      <c r="F748">
        <v>2</v>
      </c>
      <c r="G748" t="s">
        <v>16</v>
      </c>
      <c r="H748">
        <v>805</v>
      </c>
      <c r="J748" s="21">
        <v>0.6328125</v>
      </c>
      <c r="M748" t="str">
        <f t="shared" si="22"/>
        <v/>
      </c>
    </row>
    <row r="749" spans="1:13" x14ac:dyDescent="0.45">
      <c r="A749" s="19">
        <f t="shared" si="23"/>
        <v>806</v>
      </c>
      <c r="B749" t="s">
        <v>31</v>
      </c>
      <c r="C749" t="s">
        <v>19</v>
      </c>
      <c r="D749" t="s">
        <v>1492</v>
      </c>
      <c r="E749" t="s">
        <v>32</v>
      </c>
      <c r="F749">
        <v>2</v>
      </c>
      <c r="G749" t="s">
        <v>16</v>
      </c>
      <c r="H749">
        <v>806</v>
      </c>
      <c r="J749" s="21">
        <v>0.63298611111111114</v>
      </c>
      <c r="M749" t="str">
        <f t="shared" si="22"/>
        <v/>
      </c>
    </row>
    <row r="750" spans="1:13" x14ac:dyDescent="0.45">
      <c r="A750" s="19">
        <f t="shared" si="23"/>
        <v>807</v>
      </c>
      <c r="B750" t="s">
        <v>31</v>
      </c>
      <c r="C750" t="s">
        <v>19</v>
      </c>
      <c r="D750" t="s">
        <v>1492</v>
      </c>
      <c r="E750" t="s">
        <v>32</v>
      </c>
      <c r="F750">
        <v>2</v>
      </c>
      <c r="G750" t="s">
        <v>16</v>
      </c>
      <c r="H750">
        <v>807</v>
      </c>
      <c r="J750" s="21">
        <v>0.63315972222222228</v>
      </c>
      <c r="M750" t="str">
        <f t="shared" si="22"/>
        <v/>
      </c>
    </row>
    <row r="751" spans="1:13" x14ac:dyDescent="0.45">
      <c r="A751" s="19">
        <f t="shared" si="23"/>
        <v>808</v>
      </c>
      <c r="B751" t="s">
        <v>31</v>
      </c>
      <c r="C751" t="s">
        <v>19</v>
      </c>
      <c r="D751" t="s">
        <v>1492</v>
      </c>
      <c r="E751" t="s">
        <v>32</v>
      </c>
      <c r="F751">
        <v>2</v>
      </c>
      <c r="G751" t="s">
        <v>16</v>
      </c>
      <c r="H751">
        <v>808</v>
      </c>
      <c r="J751" s="21">
        <v>0.6333333333333333</v>
      </c>
      <c r="M751" t="str">
        <f t="shared" si="22"/>
        <v/>
      </c>
    </row>
    <row r="752" spans="1:13" x14ac:dyDescent="0.45">
      <c r="A752" s="19">
        <f t="shared" si="23"/>
        <v>809</v>
      </c>
      <c r="B752" t="s">
        <v>1493</v>
      </c>
      <c r="C752" t="s">
        <v>1494</v>
      </c>
      <c r="D752" t="s">
        <v>1492</v>
      </c>
      <c r="E752" t="s">
        <v>1495</v>
      </c>
      <c r="F752">
        <v>2</v>
      </c>
      <c r="G752" t="s">
        <v>16</v>
      </c>
      <c r="H752">
        <v>809</v>
      </c>
      <c r="I752">
        <v>3656899</v>
      </c>
      <c r="J752" s="21">
        <v>0.63350694444444444</v>
      </c>
      <c r="K752">
        <v>3656899</v>
      </c>
      <c r="L752">
        <v>3656899</v>
      </c>
      <c r="M752" t="str">
        <f t="shared" si="22"/>
        <v/>
      </c>
    </row>
    <row r="753" spans="1:13" x14ac:dyDescent="0.45">
      <c r="A753" s="19">
        <f t="shared" si="23"/>
        <v>810</v>
      </c>
      <c r="B753" t="s">
        <v>1496</v>
      </c>
      <c r="C753" t="s">
        <v>1497</v>
      </c>
      <c r="D753" t="s">
        <v>1492</v>
      </c>
      <c r="E753" t="s">
        <v>97</v>
      </c>
      <c r="F753">
        <v>2</v>
      </c>
      <c r="G753" t="s">
        <v>16</v>
      </c>
      <c r="H753">
        <v>810</v>
      </c>
      <c r="I753">
        <v>3824422</v>
      </c>
      <c r="J753" s="21">
        <v>0.63368055555555558</v>
      </c>
      <c r="K753">
        <v>3824422</v>
      </c>
      <c r="L753">
        <v>3824422</v>
      </c>
      <c r="M753" t="str">
        <f t="shared" si="22"/>
        <v/>
      </c>
    </row>
    <row r="754" spans="1:13" x14ac:dyDescent="0.45">
      <c r="A754" s="19">
        <f t="shared" si="23"/>
        <v>811</v>
      </c>
      <c r="B754" t="s">
        <v>1498</v>
      </c>
      <c r="C754" t="s">
        <v>442</v>
      </c>
      <c r="D754" t="s">
        <v>1492</v>
      </c>
      <c r="E754" t="s">
        <v>132</v>
      </c>
      <c r="F754">
        <v>2</v>
      </c>
      <c r="G754" t="s">
        <v>16</v>
      </c>
      <c r="H754">
        <v>811</v>
      </c>
      <c r="I754">
        <v>3926037</v>
      </c>
      <c r="J754" s="21">
        <v>0.63385416666666672</v>
      </c>
      <c r="K754">
        <v>3926037</v>
      </c>
      <c r="L754">
        <v>3926037</v>
      </c>
      <c r="M754" t="str">
        <f t="shared" si="22"/>
        <v/>
      </c>
    </row>
    <row r="755" spans="1:13" x14ac:dyDescent="0.45">
      <c r="A755" s="19">
        <f t="shared" si="23"/>
        <v>812</v>
      </c>
      <c r="B755" t="s">
        <v>166</v>
      </c>
      <c r="C755" t="s">
        <v>1499</v>
      </c>
      <c r="D755" t="s">
        <v>1492</v>
      </c>
      <c r="E755" t="s">
        <v>178</v>
      </c>
      <c r="F755">
        <v>2</v>
      </c>
      <c r="G755" t="s">
        <v>16</v>
      </c>
      <c r="H755">
        <v>812</v>
      </c>
      <c r="I755">
        <v>3804291</v>
      </c>
      <c r="J755" s="21">
        <v>0.63402777777777775</v>
      </c>
      <c r="K755">
        <v>3804291</v>
      </c>
      <c r="L755">
        <v>3804291</v>
      </c>
      <c r="M755" t="str">
        <f t="shared" si="22"/>
        <v/>
      </c>
    </row>
    <row r="756" spans="1:13" x14ac:dyDescent="0.45">
      <c r="A756" s="19">
        <f t="shared" si="23"/>
        <v>813</v>
      </c>
      <c r="B756" t="s">
        <v>1500</v>
      </c>
      <c r="C756" t="s">
        <v>186</v>
      </c>
      <c r="D756" t="s">
        <v>1492</v>
      </c>
      <c r="E756" t="s">
        <v>262</v>
      </c>
      <c r="F756">
        <v>2</v>
      </c>
      <c r="G756" t="s">
        <v>16</v>
      </c>
      <c r="H756">
        <v>813</v>
      </c>
      <c r="I756">
        <v>3645769</v>
      </c>
      <c r="J756" s="21">
        <v>0.63418981481481485</v>
      </c>
      <c r="K756">
        <v>3645769</v>
      </c>
      <c r="L756">
        <v>3645769</v>
      </c>
      <c r="M756" t="str">
        <f t="shared" si="22"/>
        <v/>
      </c>
    </row>
    <row r="757" spans="1:13" x14ac:dyDescent="0.45">
      <c r="A757" s="19">
        <f t="shared" si="23"/>
        <v>814</v>
      </c>
      <c r="B757" t="s">
        <v>195</v>
      </c>
      <c r="C757" t="s">
        <v>188</v>
      </c>
      <c r="D757" t="s">
        <v>1492</v>
      </c>
      <c r="E757" t="s">
        <v>61</v>
      </c>
      <c r="F757">
        <v>2</v>
      </c>
      <c r="G757" t="s">
        <v>16</v>
      </c>
      <c r="H757">
        <v>814</v>
      </c>
      <c r="I757">
        <v>3642931</v>
      </c>
      <c r="J757" s="21">
        <v>0.63437500000000002</v>
      </c>
      <c r="K757">
        <v>3642931</v>
      </c>
      <c r="L757">
        <v>3642931</v>
      </c>
      <c r="M757" t="str">
        <f t="shared" si="22"/>
        <v/>
      </c>
    </row>
    <row r="758" spans="1:13" x14ac:dyDescent="0.45">
      <c r="A758" s="19">
        <f t="shared" si="23"/>
        <v>815</v>
      </c>
      <c r="B758" t="s">
        <v>1501</v>
      </c>
      <c r="C758" t="s">
        <v>346</v>
      </c>
      <c r="D758" t="s">
        <v>1492</v>
      </c>
      <c r="E758" t="s">
        <v>403</v>
      </c>
      <c r="F758">
        <v>2</v>
      </c>
      <c r="G758" t="s">
        <v>16</v>
      </c>
      <c r="H758">
        <v>815</v>
      </c>
      <c r="I758">
        <v>3920154</v>
      </c>
      <c r="J758" s="21">
        <v>0.63453703703703701</v>
      </c>
      <c r="K758">
        <v>3920154</v>
      </c>
      <c r="L758">
        <v>3920154</v>
      </c>
      <c r="M758" t="str">
        <f t="shared" si="22"/>
        <v/>
      </c>
    </row>
    <row r="759" spans="1:13" x14ac:dyDescent="0.45">
      <c r="A759" s="19">
        <f t="shared" si="23"/>
        <v>816</v>
      </c>
      <c r="B759" t="s">
        <v>1406</v>
      </c>
      <c r="C759" t="s">
        <v>672</v>
      </c>
      <c r="D759" t="s">
        <v>1492</v>
      </c>
      <c r="E759" t="s">
        <v>1135</v>
      </c>
      <c r="F759">
        <v>2</v>
      </c>
      <c r="G759" t="s">
        <v>16</v>
      </c>
      <c r="H759">
        <v>816</v>
      </c>
      <c r="I759">
        <v>3649019</v>
      </c>
      <c r="J759" s="21">
        <v>0.63472222222222219</v>
      </c>
      <c r="K759">
        <v>3649019</v>
      </c>
      <c r="L759">
        <v>3649019</v>
      </c>
      <c r="M759" t="str">
        <f t="shared" si="22"/>
        <v/>
      </c>
    </row>
    <row r="760" spans="1:13" x14ac:dyDescent="0.45">
      <c r="A760" s="19">
        <f t="shared" si="23"/>
        <v>817</v>
      </c>
      <c r="B760" t="s">
        <v>1502</v>
      </c>
      <c r="C760" t="s">
        <v>1503</v>
      </c>
      <c r="D760" t="s">
        <v>1492</v>
      </c>
      <c r="E760" t="s">
        <v>36</v>
      </c>
      <c r="F760">
        <v>2</v>
      </c>
      <c r="G760" t="s">
        <v>16</v>
      </c>
      <c r="H760">
        <v>817</v>
      </c>
      <c r="I760">
        <v>3676640</v>
      </c>
      <c r="J760" s="21">
        <v>0.63489583333333333</v>
      </c>
      <c r="K760">
        <v>3676640</v>
      </c>
      <c r="L760">
        <v>3676640</v>
      </c>
      <c r="M760" t="str">
        <f t="shared" si="22"/>
        <v/>
      </c>
    </row>
    <row r="761" spans="1:13" x14ac:dyDescent="0.45">
      <c r="A761" s="19">
        <f t="shared" si="23"/>
        <v>818</v>
      </c>
      <c r="B761" t="s">
        <v>209</v>
      </c>
      <c r="C761" t="s">
        <v>1178</v>
      </c>
      <c r="D761" t="s">
        <v>1492</v>
      </c>
      <c r="E761" t="s">
        <v>546</v>
      </c>
      <c r="F761">
        <v>2</v>
      </c>
      <c r="G761" t="s">
        <v>16</v>
      </c>
      <c r="H761">
        <v>818</v>
      </c>
      <c r="I761">
        <v>3653920</v>
      </c>
      <c r="J761" s="21">
        <v>0.63506944444444446</v>
      </c>
      <c r="K761">
        <v>3653920</v>
      </c>
      <c r="L761">
        <v>3653920</v>
      </c>
      <c r="M761" t="str">
        <f t="shared" si="22"/>
        <v/>
      </c>
    </row>
    <row r="762" spans="1:13" x14ac:dyDescent="0.45">
      <c r="A762" s="19">
        <f t="shared" si="23"/>
        <v>819</v>
      </c>
      <c r="B762" t="s">
        <v>83</v>
      </c>
      <c r="C762" t="s">
        <v>1504</v>
      </c>
      <c r="D762" t="s">
        <v>1492</v>
      </c>
      <c r="E762" t="s">
        <v>406</v>
      </c>
      <c r="F762">
        <v>2</v>
      </c>
      <c r="G762" t="s">
        <v>16</v>
      </c>
      <c r="H762">
        <v>819</v>
      </c>
      <c r="I762">
        <v>3633385</v>
      </c>
      <c r="J762" s="21">
        <v>0.63523148148148145</v>
      </c>
      <c r="K762">
        <v>3633385</v>
      </c>
      <c r="L762">
        <v>3633385</v>
      </c>
      <c r="M762" t="str">
        <f t="shared" si="22"/>
        <v/>
      </c>
    </row>
    <row r="763" spans="1:13" x14ac:dyDescent="0.45">
      <c r="A763" s="19">
        <f t="shared" si="23"/>
        <v>820</v>
      </c>
      <c r="B763" t="s">
        <v>149</v>
      </c>
      <c r="C763" t="s">
        <v>1505</v>
      </c>
      <c r="D763" t="s">
        <v>1492</v>
      </c>
      <c r="E763" t="s">
        <v>224</v>
      </c>
      <c r="F763">
        <v>2</v>
      </c>
      <c r="G763" t="s">
        <v>16</v>
      </c>
      <c r="H763">
        <v>820</v>
      </c>
      <c r="I763">
        <v>4021945</v>
      </c>
      <c r="J763" s="21">
        <v>0.63541666666666663</v>
      </c>
      <c r="K763">
        <v>4021945</v>
      </c>
      <c r="L763">
        <v>4021945</v>
      </c>
      <c r="M763" t="str">
        <f t="shared" si="22"/>
        <v/>
      </c>
    </row>
    <row r="764" spans="1:13" x14ac:dyDescent="0.45">
      <c r="A764" s="19">
        <f t="shared" si="23"/>
        <v>821</v>
      </c>
      <c r="B764" t="s">
        <v>1506</v>
      </c>
      <c r="C764" t="s">
        <v>410</v>
      </c>
      <c r="D764" t="s">
        <v>1492</v>
      </c>
      <c r="E764" t="s">
        <v>52</v>
      </c>
      <c r="F764">
        <v>2</v>
      </c>
      <c r="G764" t="s">
        <v>16</v>
      </c>
      <c r="H764">
        <v>821</v>
      </c>
      <c r="I764">
        <v>4038774</v>
      </c>
      <c r="J764" s="21">
        <v>0.63559027777777777</v>
      </c>
      <c r="K764">
        <v>4038774</v>
      </c>
      <c r="L764">
        <v>4038774</v>
      </c>
      <c r="M764" t="str">
        <f t="shared" si="22"/>
        <v/>
      </c>
    </row>
    <row r="765" spans="1:13" x14ac:dyDescent="0.45">
      <c r="A765" s="19">
        <f t="shared" si="23"/>
        <v>822</v>
      </c>
      <c r="B765" t="s">
        <v>1507</v>
      </c>
      <c r="C765" t="s">
        <v>1508</v>
      </c>
      <c r="D765" t="s">
        <v>1492</v>
      </c>
      <c r="E765" t="s">
        <v>141</v>
      </c>
      <c r="F765">
        <v>2</v>
      </c>
      <c r="G765" t="s">
        <v>16</v>
      </c>
      <c r="H765">
        <v>822</v>
      </c>
      <c r="I765">
        <v>3959251</v>
      </c>
      <c r="J765" s="21">
        <v>0.63576388888888891</v>
      </c>
      <c r="K765">
        <v>3959251</v>
      </c>
      <c r="L765">
        <v>3959251</v>
      </c>
      <c r="M765" t="str">
        <f t="shared" si="22"/>
        <v/>
      </c>
    </row>
    <row r="766" spans="1:13" x14ac:dyDescent="0.45">
      <c r="A766" s="19">
        <f t="shared" si="23"/>
        <v>823</v>
      </c>
      <c r="B766" t="s">
        <v>139</v>
      </c>
      <c r="C766" t="s">
        <v>1509</v>
      </c>
      <c r="D766" t="s">
        <v>1492</v>
      </c>
      <c r="E766" t="s">
        <v>1510</v>
      </c>
      <c r="F766">
        <v>2</v>
      </c>
      <c r="G766" t="s">
        <v>16</v>
      </c>
      <c r="H766">
        <v>823</v>
      </c>
      <c r="I766">
        <v>3847381</v>
      </c>
      <c r="J766" s="21">
        <v>0.63593750000000004</v>
      </c>
      <c r="K766">
        <v>3847381</v>
      </c>
      <c r="L766">
        <v>3847381</v>
      </c>
      <c r="M766" t="str">
        <f t="shared" si="22"/>
        <v/>
      </c>
    </row>
    <row r="767" spans="1:13" x14ac:dyDescent="0.45">
      <c r="A767" s="19">
        <f t="shared" si="23"/>
        <v>824</v>
      </c>
      <c r="B767" t="s">
        <v>1511</v>
      </c>
      <c r="C767" t="s">
        <v>314</v>
      </c>
      <c r="D767" t="s">
        <v>1492</v>
      </c>
      <c r="E767" t="s">
        <v>42</v>
      </c>
      <c r="F767">
        <v>2</v>
      </c>
      <c r="G767" t="s">
        <v>16</v>
      </c>
      <c r="H767">
        <v>824</v>
      </c>
      <c r="I767">
        <v>4024402</v>
      </c>
      <c r="J767" s="21">
        <v>0.63611111111111107</v>
      </c>
      <c r="K767">
        <v>4024402</v>
      </c>
      <c r="L767">
        <v>4024402</v>
      </c>
      <c r="M767" t="str">
        <f t="shared" si="22"/>
        <v/>
      </c>
    </row>
    <row r="768" spans="1:13" x14ac:dyDescent="0.45">
      <c r="A768" s="19">
        <f t="shared" si="23"/>
        <v>825</v>
      </c>
      <c r="B768" t="s">
        <v>1512</v>
      </c>
      <c r="C768" t="s">
        <v>961</v>
      </c>
      <c r="D768" t="s">
        <v>1492</v>
      </c>
      <c r="E768" t="s">
        <v>79</v>
      </c>
      <c r="F768">
        <v>2</v>
      </c>
      <c r="G768" t="s">
        <v>16</v>
      </c>
      <c r="H768">
        <v>825</v>
      </c>
      <c r="I768">
        <v>3999398</v>
      </c>
      <c r="J768" s="21">
        <v>0.63628472222222221</v>
      </c>
      <c r="K768">
        <v>3999398</v>
      </c>
      <c r="L768">
        <v>3999398</v>
      </c>
      <c r="M768" t="str">
        <f t="shared" si="22"/>
        <v/>
      </c>
    </row>
    <row r="769" spans="1:13" x14ac:dyDescent="0.45">
      <c r="A769" s="19">
        <f t="shared" si="23"/>
        <v>826</v>
      </c>
      <c r="B769" t="s">
        <v>1513</v>
      </c>
      <c r="C769" t="s">
        <v>1514</v>
      </c>
      <c r="D769" t="s">
        <v>1492</v>
      </c>
      <c r="E769" t="s">
        <v>1515</v>
      </c>
      <c r="F769">
        <v>2</v>
      </c>
      <c r="G769" t="s">
        <v>16</v>
      </c>
      <c r="H769">
        <v>826</v>
      </c>
      <c r="I769">
        <v>3599396</v>
      </c>
      <c r="J769" s="21">
        <v>0.63645833333333335</v>
      </c>
      <c r="K769">
        <v>3599396</v>
      </c>
      <c r="L769">
        <v>3599396</v>
      </c>
      <c r="M769" t="str">
        <f t="shared" si="22"/>
        <v/>
      </c>
    </row>
    <row r="770" spans="1:13" x14ac:dyDescent="0.45">
      <c r="A770" s="19">
        <f t="shared" si="23"/>
        <v>827</v>
      </c>
      <c r="B770" t="s">
        <v>1516</v>
      </c>
      <c r="C770" t="s">
        <v>1517</v>
      </c>
      <c r="D770" t="s">
        <v>1492</v>
      </c>
      <c r="E770" t="s">
        <v>36</v>
      </c>
      <c r="F770">
        <v>2</v>
      </c>
      <c r="G770" t="s">
        <v>16</v>
      </c>
      <c r="H770">
        <v>827</v>
      </c>
      <c r="I770">
        <v>3660768</v>
      </c>
      <c r="J770" s="21">
        <v>0.63663194444444449</v>
      </c>
      <c r="K770">
        <v>3660768</v>
      </c>
      <c r="L770">
        <v>3660768</v>
      </c>
      <c r="M770" t="str">
        <f t="shared" si="22"/>
        <v/>
      </c>
    </row>
    <row r="771" spans="1:13" x14ac:dyDescent="0.45">
      <c r="A771" s="19">
        <f t="shared" si="23"/>
        <v>828</v>
      </c>
      <c r="B771" t="s">
        <v>1518</v>
      </c>
      <c r="C771" t="s">
        <v>1519</v>
      </c>
      <c r="D771" t="s">
        <v>1492</v>
      </c>
      <c r="E771" t="s">
        <v>231</v>
      </c>
      <c r="F771">
        <v>2</v>
      </c>
      <c r="G771" t="s">
        <v>16</v>
      </c>
      <c r="H771">
        <v>828</v>
      </c>
      <c r="I771">
        <v>3571791</v>
      </c>
      <c r="J771" s="21">
        <v>0.63680555555555551</v>
      </c>
      <c r="K771">
        <v>3571791</v>
      </c>
      <c r="L771">
        <v>3571791</v>
      </c>
      <c r="M771" t="str">
        <f t="shared" ref="M771:M834" si="24">IF(I771&lt;&gt;L771,L771,"")</f>
        <v/>
      </c>
    </row>
    <row r="772" spans="1:13" x14ac:dyDescent="0.45">
      <c r="A772" s="19">
        <f t="shared" ref="A772:A835" si="25">H772</f>
        <v>829</v>
      </c>
      <c r="B772" t="s">
        <v>1520</v>
      </c>
      <c r="C772" t="s">
        <v>1521</v>
      </c>
      <c r="D772" t="s">
        <v>1492</v>
      </c>
      <c r="E772" t="s">
        <v>79</v>
      </c>
      <c r="F772">
        <v>2</v>
      </c>
      <c r="G772" t="s">
        <v>16</v>
      </c>
      <c r="H772">
        <v>829</v>
      </c>
      <c r="I772">
        <v>3650124</v>
      </c>
      <c r="J772" s="21">
        <v>0.63697916666666665</v>
      </c>
      <c r="K772">
        <v>3650124</v>
      </c>
      <c r="L772">
        <v>3650124</v>
      </c>
      <c r="M772" t="str">
        <f t="shared" si="24"/>
        <v/>
      </c>
    </row>
    <row r="773" spans="1:13" x14ac:dyDescent="0.45">
      <c r="A773" s="19">
        <f t="shared" si="25"/>
        <v>830</v>
      </c>
      <c r="B773" t="s">
        <v>139</v>
      </c>
      <c r="C773" t="s">
        <v>1522</v>
      </c>
      <c r="D773" t="s">
        <v>1492</v>
      </c>
      <c r="E773" t="s">
        <v>638</v>
      </c>
      <c r="F773">
        <v>2</v>
      </c>
      <c r="G773" t="s">
        <v>16</v>
      </c>
      <c r="H773">
        <v>830</v>
      </c>
      <c r="I773">
        <v>3830924</v>
      </c>
      <c r="J773" s="21">
        <v>0.63715277777777779</v>
      </c>
      <c r="K773">
        <v>3830924</v>
      </c>
      <c r="L773">
        <v>3830924</v>
      </c>
      <c r="M773" t="str">
        <f t="shared" si="24"/>
        <v/>
      </c>
    </row>
    <row r="774" spans="1:13" x14ac:dyDescent="0.45">
      <c r="A774" s="19">
        <f t="shared" si="25"/>
        <v>831</v>
      </c>
      <c r="B774" t="s">
        <v>1523</v>
      </c>
      <c r="C774" t="s">
        <v>1524</v>
      </c>
      <c r="D774" t="s">
        <v>1492</v>
      </c>
      <c r="E774" t="s">
        <v>56</v>
      </c>
      <c r="F774">
        <v>2</v>
      </c>
      <c r="G774" t="s">
        <v>16</v>
      </c>
      <c r="H774">
        <v>831</v>
      </c>
      <c r="I774">
        <v>3670387</v>
      </c>
      <c r="J774" s="21">
        <v>0.63732638888888893</v>
      </c>
      <c r="K774">
        <v>3670387</v>
      </c>
      <c r="L774">
        <v>3670387</v>
      </c>
      <c r="M774" t="str">
        <f t="shared" si="24"/>
        <v/>
      </c>
    </row>
    <row r="775" spans="1:13" x14ac:dyDescent="0.45">
      <c r="A775" s="19">
        <f t="shared" si="25"/>
        <v>832</v>
      </c>
      <c r="B775" t="s">
        <v>1525</v>
      </c>
      <c r="C775" t="s">
        <v>586</v>
      </c>
      <c r="D775" t="s">
        <v>1492</v>
      </c>
      <c r="E775" t="s">
        <v>1526</v>
      </c>
      <c r="F775">
        <v>2</v>
      </c>
      <c r="G775" t="s">
        <v>16</v>
      </c>
      <c r="H775">
        <v>832</v>
      </c>
      <c r="I775">
        <v>3660602</v>
      </c>
      <c r="J775" s="21">
        <v>0.63749999999999996</v>
      </c>
      <c r="K775">
        <v>3660602</v>
      </c>
      <c r="L775">
        <v>3660602</v>
      </c>
      <c r="M775" t="str">
        <f t="shared" si="24"/>
        <v/>
      </c>
    </row>
    <row r="776" spans="1:13" x14ac:dyDescent="0.45">
      <c r="A776" s="19">
        <f t="shared" si="25"/>
        <v>833</v>
      </c>
      <c r="B776" t="s">
        <v>1527</v>
      </c>
      <c r="C776" t="s">
        <v>301</v>
      </c>
      <c r="D776" t="s">
        <v>1492</v>
      </c>
      <c r="E776" t="s">
        <v>148</v>
      </c>
      <c r="F776">
        <v>2</v>
      </c>
      <c r="G776" t="s">
        <v>16</v>
      </c>
      <c r="H776">
        <v>833</v>
      </c>
      <c r="I776">
        <v>3384823</v>
      </c>
      <c r="J776" s="21">
        <v>0.63766203703703705</v>
      </c>
      <c r="K776">
        <v>3384823</v>
      </c>
      <c r="L776">
        <v>3384823</v>
      </c>
      <c r="M776" t="str">
        <f t="shared" si="24"/>
        <v/>
      </c>
    </row>
    <row r="777" spans="1:13" x14ac:dyDescent="0.45">
      <c r="A777" s="19">
        <f t="shared" si="25"/>
        <v>834</v>
      </c>
      <c r="B777" t="s">
        <v>1528</v>
      </c>
      <c r="C777" t="s">
        <v>1529</v>
      </c>
      <c r="D777" t="s">
        <v>1492</v>
      </c>
      <c r="E777" t="s">
        <v>609</v>
      </c>
      <c r="F777">
        <v>2</v>
      </c>
      <c r="G777" t="s">
        <v>16</v>
      </c>
      <c r="H777">
        <v>834</v>
      </c>
      <c r="I777">
        <v>3806775</v>
      </c>
      <c r="J777" s="21">
        <v>0.63784722222222223</v>
      </c>
      <c r="K777">
        <v>3806775</v>
      </c>
      <c r="L777">
        <v>3806775</v>
      </c>
      <c r="M777" t="str">
        <f t="shared" si="24"/>
        <v/>
      </c>
    </row>
    <row r="778" spans="1:13" x14ac:dyDescent="0.45">
      <c r="A778" s="19">
        <f t="shared" si="25"/>
        <v>835</v>
      </c>
      <c r="B778" t="s">
        <v>98</v>
      </c>
      <c r="C778" t="s">
        <v>1530</v>
      </c>
      <c r="D778" t="s">
        <v>1492</v>
      </c>
      <c r="E778" t="s">
        <v>668</v>
      </c>
      <c r="F778">
        <v>2</v>
      </c>
      <c r="G778" t="s">
        <v>16</v>
      </c>
      <c r="H778">
        <v>835</v>
      </c>
      <c r="I778">
        <v>3936176</v>
      </c>
      <c r="J778" s="21">
        <v>0.63800925925925922</v>
      </c>
      <c r="K778">
        <v>3936176</v>
      </c>
      <c r="L778">
        <v>3936176</v>
      </c>
      <c r="M778" t="str">
        <f t="shared" si="24"/>
        <v/>
      </c>
    </row>
    <row r="779" spans="1:13" x14ac:dyDescent="0.45">
      <c r="A779" s="19">
        <f t="shared" si="25"/>
        <v>836</v>
      </c>
      <c r="B779" t="s">
        <v>1531</v>
      </c>
      <c r="C779" t="s">
        <v>338</v>
      </c>
      <c r="D779" t="s">
        <v>1492</v>
      </c>
      <c r="E779" t="s">
        <v>224</v>
      </c>
      <c r="F779">
        <v>2</v>
      </c>
      <c r="G779" t="s">
        <v>16</v>
      </c>
      <c r="H779">
        <v>836</v>
      </c>
      <c r="I779">
        <v>4020772</v>
      </c>
      <c r="J779" s="21">
        <v>0.6381944444444444</v>
      </c>
      <c r="K779">
        <v>4020772</v>
      </c>
      <c r="L779">
        <v>4020772</v>
      </c>
      <c r="M779" t="str">
        <f t="shared" si="24"/>
        <v/>
      </c>
    </row>
    <row r="780" spans="1:13" x14ac:dyDescent="0.45">
      <c r="A780" s="19">
        <f t="shared" si="25"/>
        <v>837</v>
      </c>
      <c r="B780" t="s">
        <v>98</v>
      </c>
      <c r="C780" t="s">
        <v>408</v>
      </c>
      <c r="D780" t="s">
        <v>1492</v>
      </c>
      <c r="E780" t="s">
        <v>389</v>
      </c>
      <c r="F780">
        <v>2</v>
      </c>
      <c r="G780" t="s">
        <v>16</v>
      </c>
      <c r="H780">
        <v>837</v>
      </c>
      <c r="I780">
        <v>3443173</v>
      </c>
      <c r="J780" s="21">
        <v>0.63836805555555554</v>
      </c>
      <c r="K780">
        <v>3443173</v>
      </c>
      <c r="L780">
        <v>3443173</v>
      </c>
      <c r="M780" t="str">
        <f t="shared" si="24"/>
        <v/>
      </c>
    </row>
    <row r="781" spans="1:13" x14ac:dyDescent="0.45">
      <c r="A781" s="19">
        <f t="shared" si="25"/>
        <v>838</v>
      </c>
      <c r="B781" t="s">
        <v>166</v>
      </c>
      <c r="C781" t="s">
        <v>1532</v>
      </c>
      <c r="D781" t="s">
        <v>1492</v>
      </c>
      <c r="E781" t="s">
        <v>38</v>
      </c>
      <c r="F781">
        <v>2</v>
      </c>
      <c r="G781" t="s">
        <v>16</v>
      </c>
      <c r="H781">
        <v>838</v>
      </c>
      <c r="I781">
        <v>3643509</v>
      </c>
      <c r="J781" s="21">
        <v>0.63854166666666667</v>
      </c>
      <c r="K781">
        <v>3643509</v>
      </c>
      <c r="L781">
        <v>3643509</v>
      </c>
      <c r="M781" t="str">
        <f t="shared" si="24"/>
        <v/>
      </c>
    </row>
    <row r="782" spans="1:13" x14ac:dyDescent="0.45">
      <c r="A782" s="19">
        <f t="shared" si="25"/>
        <v>839</v>
      </c>
      <c r="B782" t="s">
        <v>1533</v>
      </c>
      <c r="C782" t="s">
        <v>1534</v>
      </c>
      <c r="D782" t="s">
        <v>1492</v>
      </c>
      <c r="E782" t="s">
        <v>683</v>
      </c>
      <c r="F782">
        <v>2</v>
      </c>
      <c r="G782" t="s">
        <v>16</v>
      </c>
      <c r="H782">
        <v>839</v>
      </c>
      <c r="I782">
        <v>4020236</v>
      </c>
      <c r="J782" s="21">
        <v>0.63871527777777781</v>
      </c>
      <c r="K782">
        <v>4020236</v>
      </c>
      <c r="L782">
        <v>4020236</v>
      </c>
      <c r="M782" t="str">
        <f t="shared" si="24"/>
        <v/>
      </c>
    </row>
    <row r="783" spans="1:13" x14ac:dyDescent="0.45">
      <c r="A783" s="19">
        <f t="shared" si="25"/>
        <v>840</v>
      </c>
      <c r="B783" t="s">
        <v>1535</v>
      </c>
      <c r="C783" t="s">
        <v>199</v>
      </c>
      <c r="D783" t="s">
        <v>1492</v>
      </c>
      <c r="E783" t="s">
        <v>319</v>
      </c>
      <c r="F783">
        <v>2</v>
      </c>
      <c r="G783" t="s">
        <v>16</v>
      </c>
      <c r="H783">
        <v>840</v>
      </c>
      <c r="I783">
        <v>3728490</v>
      </c>
      <c r="J783" s="21">
        <v>0.63888888888888884</v>
      </c>
      <c r="K783">
        <v>3728490</v>
      </c>
      <c r="L783">
        <v>3728490</v>
      </c>
      <c r="M783" t="str">
        <f t="shared" si="24"/>
        <v/>
      </c>
    </row>
    <row r="784" spans="1:13" x14ac:dyDescent="0.45">
      <c r="A784" s="19">
        <f t="shared" si="25"/>
        <v>841</v>
      </c>
      <c r="B784" t="s">
        <v>1536</v>
      </c>
      <c r="C784" t="s">
        <v>187</v>
      </c>
      <c r="D784" t="s">
        <v>1492</v>
      </c>
      <c r="E784" t="s">
        <v>711</v>
      </c>
      <c r="F784">
        <v>2</v>
      </c>
      <c r="G784" t="s">
        <v>16</v>
      </c>
      <c r="H784">
        <v>841</v>
      </c>
      <c r="I784">
        <v>3668068</v>
      </c>
      <c r="J784" s="21">
        <v>0.63906249999999998</v>
      </c>
      <c r="K784">
        <v>3668068</v>
      </c>
      <c r="L784">
        <v>3668068</v>
      </c>
      <c r="M784" t="str">
        <f t="shared" si="24"/>
        <v/>
      </c>
    </row>
    <row r="785" spans="1:13" x14ac:dyDescent="0.45">
      <c r="A785" s="19">
        <f t="shared" si="25"/>
        <v>842</v>
      </c>
      <c r="B785" t="s">
        <v>1537</v>
      </c>
      <c r="C785" t="s">
        <v>113</v>
      </c>
      <c r="D785" t="s">
        <v>1492</v>
      </c>
      <c r="E785" t="s">
        <v>638</v>
      </c>
      <c r="F785">
        <v>2</v>
      </c>
      <c r="G785" t="s">
        <v>16</v>
      </c>
      <c r="H785">
        <v>842</v>
      </c>
      <c r="I785">
        <v>3743341</v>
      </c>
      <c r="J785" s="21">
        <v>0.63923611111111112</v>
      </c>
      <c r="K785">
        <v>3743341</v>
      </c>
      <c r="L785">
        <v>3743341</v>
      </c>
      <c r="M785" t="str">
        <f t="shared" si="24"/>
        <v/>
      </c>
    </row>
    <row r="786" spans="1:13" x14ac:dyDescent="0.45">
      <c r="A786" s="19">
        <f t="shared" si="25"/>
        <v>843</v>
      </c>
      <c r="B786" t="s">
        <v>68</v>
      </c>
      <c r="C786" t="s">
        <v>1538</v>
      </c>
      <c r="D786" t="s">
        <v>1492</v>
      </c>
      <c r="E786" t="s">
        <v>1217</v>
      </c>
      <c r="F786">
        <v>2</v>
      </c>
      <c r="G786" t="s">
        <v>16</v>
      </c>
      <c r="H786">
        <v>843</v>
      </c>
      <c r="I786">
        <v>4024352</v>
      </c>
      <c r="J786" s="21">
        <v>0.6393981481481481</v>
      </c>
      <c r="K786">
        <v>4024352</v>
      </c>
      <c r="L786">
        <v>4024352</v>
      </c>
      <c r="M786" t="str">
        <f t="shared" si="24"/>
        <v/>
      </c>
    </row>
    <row r="787" spans="1:13" x14ac:dyDescent="0.45">
      <c r="A787" s="19">
        <f t="shared" si="25"/>
        <v>844</v>
      </c>
      <c r="B787" t="s">
        <v>1539</v>
      </c>
      <c r="C787" t="s">
        <v>1540</v>
      </c>
      <c r="D787" t="s">
        <v>1492</v>
      </c>
      <c r="E787" t="s">
        <v>328</v>
      </c>
      <c r="F787">
        <v>2</v>
      </c>
      <c r="G787" t="s">
        <v>16</v>
      </c>
      <c r="H787">
        <v>844</v>
      </c>
      <c r="I787">
        <v>3637584</v>
      </c>
      <c r="J787" s="21">
        <v>0.63958333333333328</v>
      </c>
      <c r="K787">
        <v>3637584</v>
      </c>
      <c r="L787">
        <v>3637584</v>
      </c>
      <c r="M787" t="str">
        <f t="shared" si="24"/>
        <v/>
      </c>
    </row>
    <row r="788" spans="1:13" x14ac:dyDescent="0.45">
      <c r="A788" s="19">
        <f t="shared" si="25"/>
        <v>845</v>
      </c>
      <c r="B788" t="s">
        <v>284</v>
      </c>
      <c r="C788" t="s">
        <v>1541</v>
      </c>
      <c r="D788" t="s">
        <v>1492</v>
      </c>
      <c r="E788" t="s">
        <v>541</v>
      </c>
      <c r="F788">
        <v>2</v>
      </c>
      <c r="G788" t="s">
        <v>16</v>
      </c>
      <c r="H788">
        <v>845</v>
      </c>
      <c r="I788">
        <v>3637253</v>
      </c>
      <c r="J788" s="21">
        <v>0.63975694444444442</v>
      </c>
      <c r="K788">
        <v>3637253</v>
      </c>
      <c r="L788">
        <v>3637253</v>
      </c>
      <c r="M788" t="str">
        <f t="shared" si="24"/>
        <v/>
      </c>
    </row>
    <row r="789" spans="1:13" x14ac:dyDescent="0.45">
      <c r="A789" s="19">
        <f t="shared" si="25"/>
        <v>846</v>
      </c>
      <c r="B789" t="s">
        <v>1542</v>
      </c>
      <c r="C789" t="s">
        <v>1543</v>
      </c>
      <c r="D789" t="s">
        <v>1492</v>
      </c>
      <c r="E789" t="s">
        <v>131</v>
      </c>
      <c r="F789">
        <v>2</v>
      </c>
      <c r="G789" t="s">
        <v>16</v>
      </c>
      <c r="H789">
        <v>846</v>
      </c>
      <c r="I789">
        <v>3936804</v>
      </c>
      <c r="J789" s="21">
        <v>0.63993055555555556</v>
      </c>
      <c r="K789">
        <v>3936804</v>
      </c>
      <c r="L789">
        <v>3936804</v>
      </c>
      <c r="M789" t="str">
        <f t="shared" si="24"/>
        <v/>
      </c>
    </row>
    <row r="790" spans="1:13" x14ac:dyDescent="0.45">
      <c r="A790" s="19">
        <f t="shared" si="25"/>
        <v>847</v>
      </c>
      <c r="B790" t="s">
        <v>195</v>
      </c>
      <c r="C790" t="s">
        <v>1127</v>
      </c>
      <c r="D790" t="s">
        <v>1492</v>
      </c>
      <c r="E790" t="s">
        <v>262</v>
      </c>
      <c r="F790">
        <v>2</v>
      </c>
      <c r="G790" t="s">
        <v>16</v>
      </c>
      <c r="H790">
        <v>847</v>
      </c>
      <c r="I790">
        <v>3782885</v>
      </c>
      <c r="J790" s="21">
        <v>0.6401041666666667</v>
      </c>
      <c r="K790">
        <v>3782885</v>
      </c>
      <c r="L790">
        <v>3782885</v>
      </c>
      <c r="M790" t="str">
        <f t="shared" si="24"/>
        <v/>
      </c>
    </row>
    <row r="791" spans="1:13" x14ac:dyDescent="0.45">
      <c r="A791" s="19">
        <f t="shared" si="25"/>
        <v>848</v>
      </c>
      <c r="B791" t="s">
        <v>1544</v>
      </c>
      <c r="C791" t="s">
        <v>1545</v>
      </c>
      <c r="D791" t="s">
        <v>1492</v>
      </c>
      <c r="E791" t="s">
        <v>174</v>
      </c>
      <c r="F791">
        <v>2</v>
      </c>
      <c r="G791" t="s">
        <v>16</v>
      </c>
      <c r="H791">
        <v>848</v>
      </c>
      <c r="I791">
        <v>3953700</v>
      </c>
      <c r="J791" s="21">
        <v>0.64026620370370368</v>
      </c>
      <c r="K791">
        <v>3953700</v>
      </c>
      <c r="L791">
        <v>3953700</v>
      </c>
      <c r="M791" t="str">
        <f t="shared" si="24"/>
        <v/>
      </c>
    </row>
    <row r="792" spans="1:13" x14ac:dyDescent="0.45">
      <c r="A792" s="19">
        <f t="shared" si="25"/>
        <v>849</v>
      </c>
      <c r="B792" t="s">
        <v>1546</v>
      </c>
      <c r="C792" t="s">
        <v>121</v>
      </c>
      <c r="D792" t="s">
        <v>1492</v>
      </c>
      <c r="E792" t="s">
        <v>1347</v>
      </c>
      <c r="F792">
        <v>2</v>
      </c>
      <c r="G792" t="s">
        <v>16</v>
      </c>
      <c r="H792">
        <v>849</v>
      </c>
      <c r="I792">
        <v>3938560</v>
      </c>
      <c r="J792" s="21">
        <v>0.64045138888888886</v>
      </c>
      <c r="K792">
        <v>3938560</v>
      </c>
      <c r="L792">
        <v>3938560</v>
      </c>
      <c r="M792" t="str">
        <f t="shared" si="24"/>
        <v/>
      </c>
    </row>
    <row r="793" spans="1:13" x14ac:dyDescent="0.45">
      <c r="A793" s="19">
        <f t="shared" si="25"/>
        <v>850</v>
      </c>
      <c r="B793" t="s">
        <v>163</v>
      </c>
      <c r="C793" t="s">
        <v>422</v>
      </c>
      <c r="D793" t="s">
        <v>1492</v>
      </c>
      <c r="E793" t="s">
        <v>423</v>
      </c>
      <c r="F793">
        <v>2</v>
      </c>
      <c r="G793" t="s">
        <v>16</v>
      </c>
      <c r="H793">
        <v>850</v>
      </c>
      <c r="I793">
        <v>3624186</v>
      </c>
      <c r="J793" s="21">
        <v>0.64061342592592596</v>
      </c>
      <c r="K793">
        <v>3624186</v>
      </c>
      <c r="L793">
        <v>3624186</v>
      </c>
      <c r="M793" t="str">
        <f t="shared" si="24"/>
        <v/>
      </c>
    </row>
    <row r="794" spans="1:13" x14ac:dyDescent="0.45">
      <c r="A794" s="19">
        <f t="shared" si="25"/>
        <v>851</v>
      </c>
      <c r="B794" t="s">
        <v>1547</v>
      </c>
      <c r="C794" t="s">
        <v>1548</v>
      </c>
      <c r="D794" t="s">
        <v>1492</v>
      </c>
      <c r="E794" t="s">
        <v>972</v>
      </c>
      <c r="F794">
        <v>2</v>
      </c>
      <c r="G794" t="s">
        <v>16</v>
      </c>
      <c r="H794">
        <v>851</v>
      </c>
      <c r="I794">
        <v>3672847</v>
      </c>
      <c r="J794" s="21">
        <v>0.64079861111111114</v>
      </c>
      <c r="K794">
        <v>3672847</v>
      </c>
      <c r="L794">
        <v>3672847</v>
      </c>
      <c r="M794" t="str">
        <f t="shared" si="24"/>
        <v/>
      </c>
    </row>
    <row r="795" spans="1:13" x14ac:dyDescent="0.45">
      <c r="A795" s="19">
        <f t="shared" si="25"/>
        <v>852</v>
      </c>
      <c r="B795" t="s">
        <v>85</v>
      </c>
      <c r="C795" t="s">
        <v>336</v>
      </c>
      <c r="D795" t="s">
        <v>1492</v>
      </c>
      <c r="E795" t="s">
        <v>911</v>
      </c>
      <c r="F795">
        <v>2</v>
      </c>
      <c r="G795" t="s">
        <v>16</v>
      </c>
      <c r="H795">
        <v>852</v>
      </c>
      <c r="I795">
        <v>3391893</v>
      </c>
      <c r="J795" s="21">
        <v>0.64096064814814813</v>
      </c>
      <c r="K795">
        <v>3391893</v>
      </c>
      <c r="L795">
        <v>3391893</v>
      </c>
      <c r="M795" t="str">
        <f t="shared" si="24"/>
        <v/>
      </c>
    </row>
    <row r="796" spans="1:13" x14ac:dyDescent="0.45">
      <c r="A796" s="19">
        <f t="shared" si="25"/>
        <v>853</v>
      </c>
      <c r="B796" t="s">
        <v>1549</v>
      </c>
      <c r="C796" t="s">
        <v>67</v>
      </c>
      <c r="D796" t="s">
        <v>1492</v>
      </c>
      <c r="E796" t="s">
        <v>75</v>
      </c>
      <c r="F796">
        <v>2</v>
      </c>
      <c r="G796" t="s">
        <v>16</v>
      </c>
      <c r="H796">
        <v>853</v>
      </c>
      <c r="I796">
        <v>4008074</v>
      </c>
      <c r="J796" s="21">
        <v>0.6411458333333333</v>
      </c>
      <c r="K796">
        <v>4008074</v>
      </c>
      <c r="L796">
        <v>4008074</v>
      </c>
      <c r="M796" t="str">
        <f t="shared" si="24"/>
        <v/>
      </c>
    </row>
    <row r="797" spans="1:13" x14ac:dyDescent="0.45">
      <c r="A797" s="19">
        <f t="shared" si="25"/>
        <v>854</v>
      </c>
      <c r="B797" t="s">
        <v>1550</v>
      </c>
      <c r="C797" t="s">
        <v>1551</v>
      </c>
      <c r="D797" t="s">
        <v>1492</v>
      </c>
      <c r="E797" t="s">
        <v>162</v>
      </c>
      <c r="F797">
        <v>2</v>
      </c>
      <c r="G797" t="s">
        <v>16</v>
      </c>
      <c r="H797">
        <v>854</v>
      </c>
      <c r="I797">
        <v>3674231</v>
      </c>
      <c r="J797" s="21">
        <v>0.64131944444444444</v>
      </c>
      <c r="K797">
        <v>3674231</v>
      </c>
      <c r="L797">
        <v>3674231</v>
      </c>
      <c r="M797" t="str">
        <f t="shared" si="24"/>
        <v/>
      </c>
    </row>
    <row r="798" spans="1:13" x14ac:dyDescent="0.45">
      <c r="A798" s="19">
        <f t="shared" si="25"/>
        <v>855</v>
      </c>
      <c r="B798" t="s">
        <v>1552</v>
      </c>
      <c r="C798" t="s">
        <v>433</v>
      </c>
      <c r="D798" t="s">
        <v>1492</v>
      </c>
      <c r="E798" t="s">
        <v>1293</v>
      </c>
      <c r="F798">
        <v>2</v>
      </c>
      <c r="G798" t="s">
        <v>16</v>
      </c>
      <c r="H798">
        <v>855</v>
      </c>
      <c r="I798">
        <v>3733037</v>
      </c>
      <c r="J798" s="21">
        <v>0.64149305555555558</v>
      </c>
      <c r="K798">
        <v>3733037</v>
      </c>
      <c r="L798">
        <v>3733037</v>
      </c>
      <c r="M798" t="str">
        <f t="shared" si="24"/>
        <v/>
      </c>
    </row>
    <row r="799" spans="1:13" x14ac:dyDescent="0.45">
      <c r="A799" s="19">
        <f t="shared" si="25"/>
        <v>856</v>
      </c>
      <c r="B799" t="s">
        <v>37</v>
      </c>
      <c r="C799" t="s">
        <v>1553</v>
      </c>
      <c r="D799" t="s">
        <v>1492</v>
      </c>
      <c r="E799" t="s">
        <v>366</v>
      </c>
      <c r="F799">
        <v>2</v>
      </c>
      <c r="G799" t="s">
        <v>16</v>
      </c>
      <c r="H799">
        <v>856</v>
      </c>
      <c r="I799">
        <v>3925468</v>
      </c>
      <c r="J799" s="21">
        <v>0.64166666666666672</v>
      </c>
      <c r="K799">
        <v>3925468</v>
      </c>
      <c r="L799">
        <v>3925468</v>
      </c>
      <c r="M799" t="str">
        <f t="shared" si="24"/>
        <v/>
      </c>
    </row>
    <row r="800" spans="1:13" x14ac:dyDescent="0.45">
      <c r="A800" s="19">
        <f t="shared" si="25"/>
        <v>857</v>
      </c>
      <c r="B800" t="s">
        <v>1554</v>
      </c>
      <c r="C800" t="s">
        <v>349</v>
      </c>
      <c r="D800" t="s">
        <v>1492</v>
      </c>
      <c r="E800" t="s">
        <v>1555</v>
      </c>
      <c r="F800">
        <v>2</v>
      </c>
      <c r="G800" t="s">
        <v>16</v>
      </c>
      <c r="H800">
        <v>857</v>
      </c>
      <c r="I800">
        <v>3674827</v>
      </c>
      <c r="J800" s="21">
        <v>0.64184027777777775</v>
      </c>
      <c r="K800">
        <v>3674827</v>
      </c>
      <c r="L800">
        <v>3674827</v>
      </c>
      <c r="M800" t="str">
        <f t="shared" si="24"/>
        <v/>
      </c>
    </row>
    <row r="801" spans="1:13" x14ac:dyDescent="0.45">
      <c r="A801" s="19">
        <f t="shared" si="25"/>
        <v>858</v>
      </c>
      <c r="B801" t="s">
        <v>1556</v>
      </c>
      <c r="C801" t="s">
        <v>1557</v>
      </c>
      <c r="D801" t="s">
        <v>1492</v>
      </c>
      <c r="E801" t="s">
        <v>1558</v>
      </c>
      <c r="F801">
        <v>2</v>
      </c>
      <c r="G801" t="s">
        <v>16</v>
      </c>
      <c r="H801">
        <v>858</v>
      </c>
      <c r="I801">
        <v>3913738</v>
      </c>
      <c r="J801" s="21">
        <v>0.64201388888888888</v>
      </c>
      <c r="K801">
        <v>3913738</v>
      </c>
      <c r="L801">
        <v>3913738</v>
      </c>
      <c r="M801" t="str">
        <f t="shared" si="24"/>
        <v/>
      </c>
    </row>
    <row r="802" spans="1:13" x14ac:dyDescent="0.45">
      <c r="A802" s="19">
        <f t="shared" si="25"/>
        <v>859</v>
      </c>
      <c r="B802" t="s">
        <v>236</v>
      </c>
      <c r="C802" t="s">
        <v>399</v>
      </c>
      <c r="D802" t="s">
        <v>1492</v>
      </c>
      <c r="E802" t="s">
        <v>668</v>
      </c>
      <c r="F802">
        <v>2</v>
      </c>
      <c r="G802" t="s">
        <v>16</v>
      </c>
      <c r="H802">
        <v>859</v>
      </c>
      <c r="I802">
        <v>15</v>
      </c>
      <c r="J802" s="21">
        <v>0.64218750000000002</v>
      </c>
      <c r="K802">
        <v>15</v>
      </c>
      <c r="L802">
        <v>15</v>
      </c>
      <c r="M802" t="str">
        <f t="shared" si="24"/>
        <v/>
      </c>
    </row>
    <row r="803" spans="1:13" x14ac:dyDescent="0.45">
      <c r="A803" s="19">
        <f t="shared" si="25"/>
        <v>860</v>
      </c>
      <c r="B803" t="s">
        <v>163</v>
      </c>
      <c r="C803" t="s">
        <v>1559</v>
      </c>
      <c r="D803" t="s">
        <v>1492</v>
      </c>
      <c r="E803" t="s">
        <v>366</v>
      </c>
      <c r="F803">
        <v>2</v>
      </c>
      <c r="G803" t="s">
        <v>16</v>
      </c>
      <c r="H803">
        <v>860</v>
      </c>
      <c r="I803">
        <v>3998374</v>
      </c>
      <c r="J803" s="21">
        <v>0.64233796296296297</v>
      </c>
      <c r="K803">
        <v>3998374</v>
      </c>
      <c r="L803">
        <v>3998374</v>
      </c>
      <c r="M803" t="str">
        <f t="shared" si="24"/>
        <v/>
      </c>
    </row>
    <row r="804" spans="1:13" x14ac:dyDescent="0.45">
      <c r="A804" s="19">
        <f t="shared" si="25"/>
        <v>861</v>
      </c>
      <c r="B804" t="s">
        <v>1560</v>
      </c>
      <c r="C804" t="s">
        <v>346</v>
      </c>
      <c r="D804" t="s">
        <v>1492</v>
      </c>
      <c r="E804" t="s">
        <v>131</v>
      </c>
      <c r="F804">
        <v>2</v>
      </c>
      <c r="G804" t="s">
        <v>16</v>
      </c>
      <c r="H804">
        <v>861</v>
      </c>
      <c r="I804">
        <v>3220357</v>
      </c>
      <c r="J804" s="21">
        <v>0.64252314814814815</v>
      </c>
      <c r="K804">
        <v>3220357</v>
      </c>
      <c r="L804">
        <v>3220357</v>
      </c>
      <c r="M804" t="str">
        <f t="shared" si="24"/>
        <v/>
      </c>
    </row>
    <row r="805" spans="1:13" x14ac:dyDescent="0.45">
      <c r="A805" s="19">
        <f t="shared" si="25"/>
        <v>862</v>
      </c>
      <c r="B805" t="s">
        <v>1561</v>
      </c>
      <c r="C805" t="s">
        <v>320</v>
      </c>
      <c r="D805" t="s">
        <v>1492</v>
      </c>
      <c r="E805" t="s">
        <v>1526</v>
      </c>
      <c r="F805">
        <v>2</v>
      </c>
      <c r="G805" t="s">
        <v>16</v>
      </c>
      <c r="H805">
        <v>862</v>
      </c>
      <c r="I805">
        <v>4023164</v>
      </c>
      <c r="J805" s="21">
        <v>0.64270833333333333</v>
      </c>
      <c r="K805">
        <v>4023164</v>
      </c>
      <c r="L805">
        <v>4023164</v>
      </c>
      <c r="M805" t="str">
        <f t="shared" si="24"/>
        <v/>
      </c>
    </row>
    <row r="806" spans="1:13" x14ac:dyDescent="0.45">
      <c r="A806" s="19">
        <f t="shared" si="25"/>
        <v>863</v>
      </c>
      <c r="B806" t="s">
        <v>1562</v>
      </c>
      <c r="C806" t="s">
        <v>1563</v>
      </c>
      <c r="D806" t="s">
        <v>1492</v>
      </c>
      <c r="E806" t="s">
        <v>423</v>
      </c>
      <c r="F806">
        <v>2</v>
      </c>
      <c r="G806" t="s">
        <v>16</v>
      </c>
      <c r="H806">
        <v>863</v>
      </c>
      <c r="I806">
        <v>4020913</v>
      </c>
      <c r="J806" s="21">
        <v>0.64287037037037043</v>
      </c>
      <c r="K806">
        <v>4020913</v>
      </c>
      <c r="L806">
        <v>4020913</v>
      </c>
      <c r="M806" t="str">
        <f t="shared" si="24"/>
        <v/>
      </c>
    </row>
    <row r="807" spans="1:13" x14ac:dyDescent="0.45">
      <c r="A807" s="19">
        <f t="shared" si="25"/>
        <v>864</v>
      </c>
      <c r="B807" t="s">
        <v>1101</v>
      </c>
      <c r="C807" t="s">
        <v>1564</v>
      </c>
      <c r="D807" t="s">
        <v>1492</v>
      </c>
      <c r="E807" t="s">
        <v>125</v>
      </c>
      <c r="F807">
        <v>2</v>
      </c>
      <c r="G807" t="s">
        <v>16</v>
      </c>
      <c r="H807">
        <v>864</v>
      </c>
      <c r="I807">
        <v>3641800</v>
      </c>
      <c r="J807" s="21">
        <v>0.6430555555555556</v>
      </c>
      <c r="K807">
        <v>3641800</v>
      </c>
      <c r="L807">
        <v>3641800</v>
      </c>
      <c r="M807" t="str">
        <f t="shared" si="24"/>
        <v/>
      </c>
    </row>
    <row r="808" spans="1:13" x14ac:dyDescent="0.45">
      <c r="A808" s="19">
        <f t="shared" si="25"/>
        <v>865</v>
      </c>
      <c r="B808" t="s">
        <v>1565</v>
      </c>
      <c r="C808" t="s">
        <v>191</v>
      </c>
      <c r="D808" t="s">
        <v>1492</v>
      </c>
      <c r="E808" t="s">
        <v>302</v>
      </c>
      <c r="F808">
        <v>2</v>
      </c>
      <c r="G808" t="s">
        <v>16</v>
      </c>
      <c r="H808">
        <v>865</v>
      </c>
      <c r="I808">
        <v>4006672</v>
      </c>
      <c r="J808" s="21">
        <v>0.64322916666666663</v>
      </c>
      <c r="K808">
        <v>4006672</v>
      </c>
      <c r="L808">
        <v>4006672</v>
      </c>
      <c r="M808" t="str">
        <f t="shared" si="24"/>
        <v/>
      </c>
    </row>
    <row r="809" spans="1:13" x14ac:dyDescent="0.45">
      <c r="A809" s="19">
        <f t="shared" si="25"/>
        <v>866</v>
      </c>
      <c r="B809" t="s">
        <v>83</v>
      </c>
      <c r="C809" t="s">
        <v>327</v>
      </c>
      <c r="D809" t="s">
        <v>1492</v>
      </c>
      <c r="E809" t="s">
        <v>118</v>
      </c>
      <c r="F809">
        <v>2</v>
      </c>
      <c r="G809" t="s">
        <v>16</v>
      </c>
      <c r="H809">
        <v>866</v>
      </c>
      <c r="I809">
        <v>3904091</v>
      </c>
      <c r="J809" s="21">
        <v>0.64340277777777777</v>
      </c>
      <c r="K809">
        <v>3904091</v>
      </c>
      <c r="L809">
        <v>3904091</v>
      </c>
      <c r="M809" t="str">
        <f t="shared" si="24"/>
        <v/>
      </c>
    </row>
    <row r="810" spans="1:13" x14ac:dyDescent="0.45">
      <c r="A810" s="19">
        <f t="shared" si="25"/>
        <v>867</v>
      </c>
      <c r="B810" t="s">
        <v>1566</v>
      </c>
      <c r="C810" t="s">
        <v>1567</v>
      </c>
      <c r="D810" t="s">
        <v>1492</v>
      </c>
      <c r="E810" t="s">
        <v>266</v>
      </c>
      <c r="F810">
        <v>2</v>
      </c>
      <c r="G810" t="s">
        <v>16</v>
      </c>
      <c r="H810">
        <v>867</v>
      </c>
      <c r="I810">
        <v>4024550</v>
      </c>
      <c r="J810" s="21">
        <v>0.64357638888888891</v>
      </c>
      <c r="K810">
        <v>4024550</v>
      </c>
      <c r="L810">
        <v>4024550</v>
      </c>
      <c r="M810" t="str">
        <f t="shared" si="24"/>
        <v/>
      </c>
    </row>
    <row r="811" spans="1:13" x14ac:dyDescent="0.45">
      <c r="A811" s="19">
        <f t="shared" si="25"/>
        <v>868</v>
      </c>
      <c r="B811" t="s">
        <v>1568</v>
      </c>
      <c r="C811" t="s">
        <v>207</v>
      </c>
      <c r="D811" t="s">
        <v>1492</v>
      </c>
      <c r="E811" t="s">
        <v>517</v>
      </c>
      <c r="F811">
        <v>2</v>
      </c>
      <c r="G811" t="s">
        <v>16</v>
      </c>
      <c r="H811">
        <v>868</v>
      </c>
      <c r="I811">
        <v>3798899</v>
      </c>
      <c r="J811" s="21">
        <v>0.64375000000000004</v>
      </c>
      <c r="K811">
        <v>3798899</v>
      </c>
      <c r="L811">
        <v>3798899</v>
      </c>
      <c r="M811" t="str">
        <f t="shared" si="24"/>
        <v/>
      </c>
    </row>
    <row r="812" spans="1:13" x14ac:dyDescent="0.45">
      <c r="A812" s="19">
        <f t="shared" si="25"/>
        <v>869</v>
      </c>
      <c r="B812" t="s">
        <v>1569</v>
      </c>
      <c r="C812" t="s">
        <v>1570</v>
      </c>
      <c r="D812" t="s">
        <v>1492</v>
      </c>
      <c r="E812" t="s">
        <v>224</v>
      </c>
      <c r="F812">
        <v>2</v>
      </c>
      <c r="G812" t="s">
        <v>16</v>
      </c>
      <c r="H812">
        <v>869</v>
      </c>
      <c r="I812">
        <v>4023594</v>
      </c>
      <c r="J812" s="21">
        <v>0.64392361111111107</v>
      </c>
      <c r="K812">
        <v>4023594</v>
      </c>
      <c r="L812">
        <v>4023594</v>
      </c>
      <c r="M812" t="str">
        <f t="shared" si="24"/>
        <v/>
      </c>
    </row>
    <row r="813" spans="1:13" x14ac:dyDescent="0.45">
      <c r="A813" s="19">
        <f t="shared" si="25"/>
        <v>870</v>
      </c>
      <c r="B813" t="s">
        <v>120</v>
      </c>
      <c r="C813" t="s">
        <v>1571</v>
      </c>
      <c r="D813" t="s">
        <v>1492</v>
      </c>
      <c r="E813" t="s">
        <v>131</v>
      </c>
      <c r="F813">
        <v>2</v>
      </c>
      <c r="G813" t="s">
        <v>16</v>
      </c>
      <c r="H813">
        <v>870</v>
      </c>
      <c r="I813">
        <v>3825155</v>
      </c>
      <c r="J813" s="21">
        <v>0.64409722222222221</v>
      </c>
      <c r="K813">
        <v>3825155</v>
      </c>
      <c r="L813">
        <v>3825155</v>
      </c>
      <c r="M813" t="str">
        <f t="shared" si="24"/>
        <v/>
      </c>
    </row>
    <row r="814" spans="1:13" x14ac:dyDescent="0.45">
      <c r="A814" s="19">
        <f t="shared" si="25"/>
        <v>871</v>
      </c>
      <c r="B814" t="s">
        <v>1572</v>
      </c>
      <c r="C814" t="s">
        <v>100</v>
      </c>
      <c r="D814" t="s">
        <v>1492</v>
      </c>
      <c r="E814" t="s">
        <v>169</v>
      </c>
      <c r="F814">
        <v>2</v>
      </c>
      <c r="G814" t="s">
        <v>16</v>
      </c>
      <c r="H814">
        <v>871</v>
      </c>
      <c r="I814">
        <v>3821824</v>
      </c>
      <c r="J814" s="21">
        <v>0.64425925925925931</v>
      </c>
      <c r="K814">
        <v>3821824</v>
      </c>
      <c r="L814">
        <v>3821824</v>
      </c>
      <c r="M814" t="str">
        <f t="shared" si="24"/>
        <v/>
      </c>
    </row>
    <row r="815" spans="1:13" x14ac:dyDescent="0.45">
      <c r="A815" s="19">
        <f t="shared" si="25"/>
        <v>872</v>
      </c>
      <c r="B815" t="s">
        <v>1573</v>
      </c>
      <c r="C815" t="s">
        <v>681</v>
      </c>
      <c r="D815" t="s">
        <v>1492</v>
      </c>
      <c r="E815" t="s">
        <v>258</v>
      </c>
      <c r="F815">
        <v>2</v>
      </c>
      <c r="G815" t="s">
        <v>16</v>
      </c>
      <c r="H815">
        <v>872</v>
      </c>
      <c r="I815">
        <v>4011094</v>
      </c>
      <c r="J815" s="21">
        <v>0.64444444444444449</v>
      </c>
      <c r="K815">
        <v>4011094</v>
      </c>
      <c r="L815">
        <v>4011094</v>
      </c>
      <c r="M815" t="str">
        <f t="shared" si="24"/>
        <v/>
      </c>
    </row>
    <row r="816" spans="1:13" x14ac:dyDescent="0.45">
      <c r="A816" s="19">
        <f t="shared" si="25"/>
        <v>873</v>
      </c>
      <c r="B816" t="s">
        <v>1574</v>
      </c>
      <c r="C816" t="s">
        <v>1575</v>
      </c>
      <c r="D816" t="s">
        <v>1492</v>
      </c>
      <c r="E816" t="s">
        <v>498</v>
      </c>
      <c r="F816">
        <v>2</v>
      </c>
      <c r="G816" t="s">
        <v>16</v>
      </c>
      <c r="H816">
        <v>873</v>
      </c>
      <c r="I816">
        <v>3885837</v>
      </c>
      <c r="J816" s="21">
        <v>0.64461805555555551</v>
      </c>
      <c r="K816">
        <v>3885837</v>
      </c>
      <c r="L816">
        <v>3885837</v>
      </c>
      <c r="M816" t="str">
        <f t="shared" si="24"/>
        <v/>
      </c>
    </row>
    <row r="817" spans="1:13" x14ac:dyDescent="0.45">
      <c r="A817" s="19">
        <f t="shared" si="25"/>
        <v>874</v>
      </c>
      <c r="B817" t="s">
        <v>1576</v>
      </c>
      <c r="C817" t="s">
        <v>656</v>
      </c>
      <c r="D817" t="s">
        <v>1492</v>
      </c>
      <c r="E817" t="s">
        <v>657</v>
      </c>
      <c r="F817">
        <v>2</v>
      </c>
      <c r="G817" t="s">
        <v>16</v>
      </c>
      <c r="H817">
        <v>874</v>
      </c>
      <c r="I817">
        <v>3773124</v>
      </c>
      <c r="J817" s="21">
        <v>0.64479166666666665</v>
      </c>
      <c r="K817">
        <v>3773124</v>
      </c>
      <c r="L817">
        <v>3773124</v>
      </c>
      <c r="M817" t="str">
        <f t="shared" si="24"/>
        <v/>
      </c>
    </row>
    <row r="818" spans="1:13" x14ac:dyDescent="0.45">
      <c r="A818" s="19">
        <f t="shared" si="25"/>
        <v>875</v>
      </c>
      <c r="B818" t="s">
        <v>202</v>
      </c>
      <c r="C818" t="s">
        <v>1577</v>
      </c>
      <c r="D818" t="s">
        <v>1492</v>
      </c>
      <c r="E818" t="s">
        <v>118</v>
      </c>
      <c r="F818">
        <v>2</v>
      </c>
      <c r="G818" t="s">
        <v>16</v>
      </c>
      <c r="H818">
        <v>875</v>
      </c>
      <c r="I818">
        <v>3574027</v>
      </c>
      <c r="J818" s="21">
        <v>0.64496527777777779</v>
      </c>
      <c r="K818">
        <v>3574027</v>
      </c>
      <c r="L818">
        <v>3574027</v>
      </c>
      <c r="M818" t="str">
        <f t="shared" si="24"/>
        <v/>
      </c>
    </row>
    <row r="819" spans="1:13" x14ac:dyDescent="0.45">
      <c r="A819" s="19">
        <f t="shared" si="25"/>
        <v>876</v>
      </c>
      <c r="B819" t="s">
        <v>1578</v>
      </c>
      <c r="C819" t="s">
        <v>1579</v>
      </c>
      <c r="D819" t="s">
        <v>1492</v>
      </c>
      <c r="E819" t="s">
        <v>1580</v>
      </c>
      <c r="F819">
        <v>2</v>
      </c>
      <c r="G819" t="s">
        <v>16</v>
      </c>
      <c r="H819">
        <v>876</v>
      </c>
      <c r="I819">
        <v>3821790</v>
      </c>
      <c r="J819" s="21">
        <v>0.64513888888888893</v>
      </c>
      <c r="K819">
        <v>3821790</v>
      </c>
      <c r="L819">
        <v>3821790</v>
      </c>
      <c r="M819" t="str">
        <f t="shared" si="24"/>
        <v/>
      </c>
    </row>
    <row r="820" spans="1:13" x14ac:dyDescent="0.45">
      <c r="A820" s="19">
        <f t="shared" si="25"/>
        <v>877</v>
      </c>
      <c r="B820" t="s">
        <v>1581</v>
      </c>
      <c r="C820" t="s">
        <v>78</v>
      </c>
      <c r="D820" t="s">
        <v>1492</v>
      </c>
      <c r="E820" t="s">
        <v>638</v>
      </c>
      <c r="F820">
        <v>2</v>
      </c>
      <c r="G820" t="s">
        <v>16</v>
      </c>
      <c r="H820">
        <v>877</v>
      </c>
      <c r="I820">
        <v>3960812</v>
      </c>
      <c r="J820" s="21">
        <v>0.64532407407407411</v>
      </c>
      <c r="K820">
        <v>3960812</v>
      </c>
      <c r="L820">
        <v>3960812</v>
      </c>
      <c r="M820" t="str">
        <f t="shared" si="24"/>
        <v/>
      </c>
    </row>
    <row r="821" spans="1:13" x14ac:dyDescent="0.45">
      <c r="A821" s="19">
        <f t="shared" si="25"/>
        <v>878</v>
      </c>
      <c r="B821" t="s">
        <v>1582</v>
      </c>
      <c r="C821" t="s">
        <v>1583</v>
      </c>
      <c r="D821" t="s">
        <v>1492</v>
      </c>
      <c r="E821" t="s">
        <v>159</v>
      </c>
      <c r="F821">
        <v>2</v>
      </c>
      <c r="G821" t="s">
        <v>16</v>
      </c>
      <c r="H821">
        <v>878</v>
      </c>
      <c r="I821">
        <v>3648946</v>
      </c>
      <c r="J821" s="21">
        <v>0.64548611111111109</v>
      </c>
      <c r="K821">
        <v>3648946</v>
      </c>
      <c r="L821">
        <v>3648946</v>
      </c>
      <c r="M821" t="str">
        <f t="shared" si="24"/>
        <v/>
      </c>
    </row>
    <row r="822" spans="1:13" x14ac:dyDescent="0.45">
      <c r="A822" s="19">
        <f t="shared" si="25"/>
        <v>879</v>
      </c>
      <c r="B822" t="s">
        <v>1584</v>
      </c>
      <c r="C822" t="s">
        <v>1585</v>
      </c>
      <c r="D822" t="s">
        <v>1492</v>
      </c>
      <c r="E822" t="s">
        <v>1586</v>
      </c>
      <c r="F822">
        <v>2</v>
      </c>
      <c r="G822" t="s">
        <v>16</v>
      </c>
      <c r="H822">
        <v>879</v>
      </c>
      <c r="I822">
        <v>4023669</v>
      </c>
      <c r="J822" s="21">
        <v>0.64565972222222223</v>
      </c>
      <c r="K822">
        <v>4023669</v>
      </c>
      <c r="L822">
        <v>4023669</v>
      </c>
      <c r="M822" t="str">
        <f t="shared" si="24"/>
        <v/>
      </c>
    </row>
    <row r="823" spans="1:13" x14ac:dyDescent="0.45">
      <c r="A823" s="19">
        <f t="shared" si="25"/>
        <v>880</v>
      </c>
      <c r="B823" t="s">
        <v>163</v>
      </c>
      <c r="C823" t="s">
        <v>1587</v>
      </c>
      <c r="D823" t="s">
        <v>1492</v>
      </c>
      <c r="E823" t="s">
        <v>84</v>
      </c>
      <c r="F823">
        <v>2</v>
      </c>
      <c r="G823" t="s">
        <v>16</v>
      </c>
      <c r="H823">
        <v>880</v>
      </c>
      <c r="I823">
        <v>3682986</v>
      </c>
      <c r="J823" s="21">
        <v>0.64583333333333337</v>
      </c>
      <c r="K823">
        <v>3682986</v>
      </c>
      <c r="L823">
        <v>3682986</v>
      </c>
      <c r="M823" t="str">
        <f t="shared" si="24"/>
        <v/>
      </c>
    </row>
    <row r="824" spans="1:13" x14ac:dyDescent="0.45">
      <c r="A824" s="19">
        <f t="shared" si="25"/>
        <v>881</v>
      </c>
      <c r="B824" t="s">
        <v>1588</v>
      </c>
      <c r="C824" t="s">
        <v>59</v>
      </c>
      <c r="D824" t="s">
        <v>1492</v>
      </c>
      <c r="E824" t="s">
        <v>805</v>
      </c>
      <c r="F824">
        <v>2</v>
      </c>
      <c r="G824" t="s">
        <v>16</v>
      </c>
      <c r="H824">
        <v>881</v>
      </c>
      <c r="I824">
        <v>4028890</v>
      </c>
      <c r="J824" s="21">
        <v>0.6460069444444444</v>
      </c>
      <c r="K824">
        <v>4028890</v>
      </c>
      <c r="L824">
        <v>4028890</v>
      </c>
      <c r="M824" t="str">
        <f t="shared" si="24"/>
        <v/>
      </c>
    </row>
    <row r="825" spans="1:13" x14ac:dyDescent="0.45">
      <c r="A825" s="19">
        <f t="shared" si="25"/>
        <v>882</v>
      </c>
      <c r="B825" t="s">
        <v>1589</v>
      </c>
      <c r="C825" t="s">
        <v>1590</v>
      </c>
      <c r="D825" t="s">
        <v>1492</v>
      </c>
      <c r="E825" t="s">
        <v>1156</v>
      </c>
      <c r="F825">
        <v>2</v>
      </c>
      <c r="G825" t="s">
        <v>16</v>
      </c>
      <c r="H825">
        <v>882</v>
      </c>
      <c r="I825">
        <v>3824976</v>
      </c>
      <c r="J825" s="21">
        <v>0.6461689814814815</v>
      </c>
      <c r="K825">
        <v>3824976</v>
      </c>
      <c r="L825">
        <v>3824976</v>
      </c>
      <c r="M825" t="str">
        <f t="shared" si="24"/>
        <v/>
      </c>
    </row>
    <row r="826" spans="1:13" x14ac:dyDescent="0.45">
      <c r="A826" s="19">
        <f t="shared" si="25"/>
        <v>883</v>
      </c>
      <c r="B826" t="s">
        <v>1591</v>
      </c>
      <c r="C826" t="s">
        <v>325</v>
      </c>
      <c r="D826" t="s">
        <v>1492</v>
      </c>
      <c r="E826" t="s">
        <v>321</v>
      </c>
      <c r="F826">
        <v>2</v>
      </c>
      <c r="G826" t="s">
        <v>16</v>
      </c>
      <c r="H826">
        <v>883</v>
      </c>
      <c r="I826">
        <v>3575305</v>
      </c>
      <c r="J826" s="21">
        <v>0.64634259259259264</v>
      </c>
      <c r="K826">
        <v>3575305</v>
      </c>
      <c r="L826">
        <v>3575305</v>
      </c>
      <c r="M826" t="str">
        <f t="shared" si="24"/>
        <v/>
      </c>
    </row>
    <row r="827" spans="1:13" x14ac:dyDescent="0.45">
      <c r="A827" s="19">
        <f t="shared" si="25"/>
        <v>884</v>
      </c>
      <c r="B827" t="s">
        <v>288</v>
      </c>
      <c r="C827" t="s">
        <v>176</v>
      </c>
      <c r="D827" t="s">
        <v>1492</v>
      </c>
      <c r="E827" t="s">
        <v>110</v>
      </c>
      <c r="F827">
        <v>2</v>
      </c>
      <c r="G827" t="s">
        <v>16</v>
      </c>
      <c r="H827">
        <v>884</v>
      </c>
      <c r="I827">
        <v>3819083</v>
      </c>
      <c r="J827" s="21">
        <v>0.64652777777777781</v>
      </c>
      <c r="K827">
        <v>3819083</v>
      </c>
      <c r="L827">
        <v>3819083</v>
      </c>
      <c r="M827" t="str">
        <f t="shared" si="24"/>
        <v/>
      </c>
    </row>
    <row r="828" spans="1:13" x14ac:dyDescent="0.45">
      <c r="A828" s="19">
        <f t="shared" si="25"/>
        <v>885</v>
      </c>
      <c r="B828" t="s">
        <v>184</v>
      </c>
      <c r="C828" t="s">
        <v>1592</v>
      </c>
      <c r="D828" t="s">
        <v>1492</v>
      </c>
      <c r="E828" t="s">
        <v>493</v>
      </c>
      <c r="F828">
        <v>2</v>
      </c>
      <c r="G828" t="s">
        <v>16</v>
      </c>
      <c r="H828">
        <v>885</v>
      </c>
      <c r="I828">
        <v>3657723</v>
      </c>
      <c r="J828" s="21">
        <v>0.64667824074074076</v>
      </c>
      <c r="K828">
        <v>3657723</v>
      </c>
      <c r="L828">
        <v>3657723</v>
      </c>
      <c r="M828" t="str">
        <f t="shared" si="24"/>
        <v/>
      </c>
    </row>
    <row r="829" spans="1:13" x14ac:dyDescent="0.45">
      <c r="A829" s="19">
        <f t="shared" si="25"/>
        <v>886</v>
      </c>
      <c r="B829" t="s">
        <v>1593</v>
      </c>
      <c r="C829" t="s">
        <v>243</v>
      </c>
      <c r="D829" t="s">
        <v>1492</v>
      </c>
      <c r="E829" t="s">
        <v>283</v>
      </c>
      <c r="F829">
        <v>2</v>
      </c>
      <c r="G829" t="s">
        <v>16</v>
      </c>
      <c r="H829">
        <v>886</v>
      </c>
      <c r="I829">
        <v>3997160</v>
      </c>
      <c r="J829" s="21">
        <v>0.64687499999999998</v>
      </c>
      <c r="K829">
        <v>3997160</v>
      </c>
      <c r="L829">
        <v>3997160</v>
      </c>
      <c r="M829" t="str">
        <f t="shared" si="24"/>
        <v/>
      </c>
    </row>
    <row r="830" spans="1:13" x14ac:dyDescent="0.45">
      <c r="A830" s="19">
        <f t="shared" si="25"/>
        <v>887</v>
      </c>
      <c r="B830" t="s">
        <v>1594</v>
      </c>
      <c r="C830" t="s">
        <v>736</v>
      </c>
      <c r="D830" t="s">
        <v>1492</v>
      </c>
      <c r="E830" t="s">
        <v>683</v>
      </c>
      <c r="F830">
        <v>2</v>
      </c>
      <c r="G830" t="s">
        <v>16</v>
      </c>
      <c r="H830">
        <v>887</v>
      </c>
      <c r="I830">
        <v>3772100</v>
      </c>
      <c r="J830" s="21">
        <v>0.64703703703703708</v>
      </c>
      <c r="K830">
        <v>3772100</v>
      </c>
      <c r="L830">
        <v>3772100</v>
      </c>
      <c r="M830" t="str">
        <f t="shared" si="24"/>
        <v/>
      </c>
    </row>
    <row r="831" spans="1:13" x14ac:dyDescent="0.45">
      <c r="A831" s="19">
        <f t="shared" si="25"/>
        <v>888</v>
      </c>
      <c r="B831" t="s">
        <v>80</v>
      </c>
      <c r="C831" t="s">
        <v>1579</v>
      </c>
      <c r="D831" t="s">
        <v>1492</v>
      </c>
      <c r="E831" t="s">
        <v>1081</v>
      </c>
      <c r="F831">
        <v>2</v>
      </c>
      <c r="G831" t="s">
        <v>16</v>
      </c>
      <c r="H831">
        <v>888</v>
      </c>
      <c r="I831">
        <v>3994167</v>
      </c>
      <c r="J831" s="21">
        <v>0.6472106481481481</v>
      </c>
      <c r="K831">
        <v>3994167</v>
      </c>
      <c r="L831">
        <v>3994167</v>
      </c>
      <c r="M831" t="str">
        <f t="shared" si="24"/>
        <v/>
      </c>
    </row>
    <row r="832" spans="1:13" x14ac:dyDescent="0.45">
      <c r="A832" s="19">
        <f t="shared" si="25"/>
        <v>889</v>
      </c>
      <c r="B832" t="s">
        <v>1595</v>
      </c>
      <c r="C832" t="s">
        <v>1596</v>
      </c>
      <c r="D832" t="s">
        <v>1492</v>
      </c>
      <c r="E832" t="s">
        <v>145</v>
      </c>
      <c r="F832">
        <v>2</v>
      </c>
      <c r="G832" t="s">
        <v>16</v>
      </c>
      <c r="H832">
        <v>889</v>
      </c>
      <c r="I832">
        <v>3654936</v>
      </c>
      <c r="J832" s="21">
        <v>0.64739583333333328</v>
      </c>
      <c r="K832">
        <v>3654936</v>
      </c>
      <c r="L832">
        <v>3654936</v>
      </c>
      <c r="M832" t="str">
        <f t="shared" si="24"/>
        <v/>
      </c>
    </row>
    <row r="833" spans="1:13" x14ac:dyDescent="0.45">
      <c r="A833" s="19">
        <f t="shared" si="25"/>
        <v>890</v>
      </c>
      <c r="B833" t="s">
        <v>1101</v>
      </c>
      <c r="C833" t="s">
        <v>384</v>
      </c>
      <c r="D833" t="s">
        <v>1492</v>
      </c>
      <c r="E833" t="s">
        <v>71</v>
      </c>
      <c r="F833">
        <v>2</v>
      </c>
      <c r="G833" t="s">
        <v>16</v>
      </c>
      <c r="H833">
        <v>890</v>
      </c>
      <c r="I833">
        <v>3452273</v>
      </c>
      <c r="J833" s="21">
        <v>0.64756944444444442</v>
      </c>
      <c r="K833">
        <v>3452273</v>
      </c>
      <c r="L833">
        <v>3452273</v>
      </c>
      <c r="M833" t="str">
        <f t="shared" si="24"/>
        <v/>
      </c>
    </row>
    <row r="834" spans="1:13" x14ac:dyDescent="0.45">
      <c r="A834" s="19">
        <f t="shared" si="25"/>
        <v>891</v>
      </c>
      <c r="B834" t="s">
        <v>211</v>
      </c>
      <c r="C834" t="s">
        <v>1597</v>
      </c>
      <c r="D834" t="s">
        <v>1492</v>
      </c>
      <c r="E834" t="s">
        <v>453</v>
      </c>
      <c r="F834">
        <v>2</v>
      </c>
      <c r="G834" t="s">
        <v>16</v>
      </c>
      <c r="H834">
        <v>891</v>
      </c>
      <c r="I834">
        <v>4032033</v>
      </c>
      <c r="J834" s="21">
        <v>0.64774305555555556</v>
      </c>
      <c r="K834">
        <v>4032033</v>
      </c>
      <c r="L834">
        <v>4032033</v>
      </c>
      <c r="M834" t="str">
        <f t="shared" si="24"/>
        <v/>
      </c>
    </row>
    <row r="835" spans="1:13" x14ac:dyDescent="0.45">
      <c r="A835" s="19">
        <f t="shared" si="25"/>
        <v>892</v>
      </c>
      <c r="B835" t="s">
        <v>1598</v>
      </c>
      <c r="C835" t="s">
        <v>459</v>
      </c>
      <c r="D835" t="s">
        <v>1492</v>
      </c>
      <c r="E835" t="s">
        <v>702</v>
      </c>
      <c r="F835">
        <v>2</v>
      </c>
      <c r="G835" t="s">
        <v>16</v>
      </c>
      <c r="H835">
        <v>892</v>
      </c>
      <c r="I835">
        <v>4015004</v>
      </c>
      <c r="J835" s="21">
        <v>0.64790509259259255</v>
      </c>
      <c r="K835">
        <v>4015004</v>
      </c>
      <c r="L835">
        <v>4015004</v>
      </c>
      <c r="M835" t="str">
        <f t="shared" ref="M835:M898" si="26">IF(I835&lt;&gt;L835,L835,"")</f>
        <v/>
      </c>
    </row>
    <row r="836" spans="1:13" x14ac:dyDescent="0.45">
      <c r="A836" s="19">
        <f t="shared" ref="A836:A899" si="27">H836</f>
        <v>893</v>
      </c>
      <c r="B836" t="s">
        <v>1599</v>
      </c>
      <c r="C836" t="s">
        <v>1600</v>
      </c>
      <c r="D836" t="s">
        <v>1492</v>
      </c>
      <c r="E836" t="s">
        <v>125</v>
      </c>
      <c r="F836">
        <v>2</v>
      </c>
      <c r="G836" t="s">
        <v>16</v>
      </c>
      <c r="H836">
        <v>893</v>
      </c>
      <c r="I836">
        <v>3858222</v>
      </c>
      <c r="J836" s="21">
        <v>0.64809027777777772</v>
      </c>
      <c r="K836">
        <v>3858222</v>
      </c>
      <c r="L836">
        <v>3858222</v>
      </c>
      <c r="M836" t="str">
        <f t="shared" si="26"/>
        <v/>
      </c>
    </row>
    <row r="837" spans="1:13" x14ac:dyDescent="0.45">
      <c r="A837" s="19">
        <f t="shared" si="27"/>
        <v>894</v>
      </c>
      <c r="B837" t="s">
        <v>1601</v>
      </c>
      <c r="C837" t="s">
        <v>624</v>
      </c>
      <c r="D837" t="s">
        <v>1492</v>
      </c>
      <c r="E837" t="s">
        <v>595</v>
      </c>
      <c r="F837">
        <v>2</v>
      </c>
      <c r="G837" t="s">
        <v>16</v>
      </c>
      <c r="H837">
        <v>894</v>
      </c>
      <c r="I837">
        <v>3650850</v>
      </c>
      <c r="J837" s="21">
        <v>0.64825231481481482</v>
      </c>
      <c r="K837">
        <v>3650850</v>
      </c>
      <c r="L837">
        <v>3650850</v>
      </c>
      <c r="M837" t="str">
        <f t="shared" si="26"/>
        <v/>
      </c>
    </row>
    <row r="838" spans="1:13" x14ac:dyDescent="0.45">
      <c r="A838" s="19">
        <f t="shared" si="27"/>
        <v>895</v>
      </c>
      <c r="B838" t="s">
        <v>1602</v>
      </c>
      <c r="C838" t="s">
        <v>1603</v>
      </c>
      <c r="D838" t="s">
        <v>1492</v>
      </c>
      <c r="E838" t="s">
        <v>110</v>
      </c>
      <c r="F838">
        <v>2</v>
      </c>
      <c r="G838" t="s">
        <v>16</v>
      </c>
      <c r="H838">
        <v>895</v>
      </c>
      <c r="I838">
        <v>3858214</v>
      </c>
      <c r="J838" s="21">
        <v>0.6484375</v>
      </c>
      <c r="K838">
        <v>3858214</v>
      </c>
      <c r="L838">
        <v>3858214</v>
      </c>
      <c r="M838" t="str">
        <f t="shared" si="26"/>
        <v/>
      </c>
    </row>
    <row r="839" spans="1:13" x14ac:dyDescent="0.45">
      <c r="A839" s="19">
        <f t="shared" si="27"/>
        <v>896</v>
      </c>
      <c r="B839" t="s">
        <v>1604</v>
      </c>
      <c r="C839" t="s">
        <v>282</v>
      </c>
      <c r="D839" t="s">
        <v>1492</v>
      </c>
      <c r="E839" t="s">
        <v>34</v>
      </c>
      <c r="F839">
        <v>2</v>
      </c>
      <c r="G839" t="s">
        <v>16</v>
      </c>
      <c r="H839">
        <v>896</v>
      </c>
      <c r="I839">
        <v>4021705</v>
      </c>
      <c r="J839" s="21">
        <v>0.64861111111111114</v>
      </c>
      <c r="K839">
        <v>4021705</v>
      </c>
      <c r="L839">
        <v>4021705</v>
      </c>
      <c r="M839" t="str">
        <f t="shared" si="26"/>
        <v/>
      </c>
    </row>
    <row r="840" spans="1:13" x14ac:dyDescent="0.45">
      <c r="A840" s="19">
        <f t="shared" si="27"/>
        <v>897</v>
      </c>
      <c r="B840" t="s">
        <v>1605</v>
      </c>
      <c r="C840" t="s">
        <v>1606</v>
      </c>
      <c r="D840" t="s">
        <v>1492</v>
      </c>
      <c r="E840" t="s">
        <v>380</v>
      </c>
      <c r="F840">
        <v>2</v>
      </c>
      <c r="G840" t="s">
        <v>16</v>
      </c>
      <c r="H840">
        <v>897</v>
      </c>
      <c r="I840">
        <v>3803921</v>
      </c>
      <c r="J840" s="21">
        <v>0.64878472222222228</v>
      </c>
      <c r="K840">
        <v>3803921</v>
      </c>
      <c r="L840">
        <v>3803921</v>
      </c>
      <c r="M840" t="str">
        <f t="shared" si="26"/>
        <v/>
      </c>
    </row>
    <row r="841" spans="1:13" x14ac:dyDescent="0.45">
      <c r="A841" s="19">
        <f t="shared" si="27"/>
        <v>898</v>
      </c>
      <c r="B841" t="s">
        <v>43</v>
      </c>
      <c r="C841" t="s">
        <v>1607</v>
      </c>
      <c r="D841" t="s">
        <v>1492</v>
      </c>
      <c r="E841" t="s">
        <v>258</v>
      </c>
      <c r="F841">
        <v>2</v>
      </c>
      <c r="G841" t="s">
        <v>16</v>
      </c>
      <c r="H841">
        <v>898</v>
      </c>
      <c r="I841">
        <v>3641727</v>
      </c>
      <c r="J841" s="21">
        <v>0.64894675925925926</v>
      </c>
      <c r="K841">
        <v>3641727</v>
      </c>
      <c r="L841">
        <v>3641727</v>
      </c>
      <c r="M841" t="str">
        <f t="shared" si="26"/>
        <v/>
      </c>
    </row>
    <row r="842" spans="1:13" x14ac:dyDescent="0.45">
      <c r="A842" s="19">
        <f t="shared" si="27"/>
        <v>899</v>
      </c>
      <c r="B842" t="s">
        <v>1608</v>
      </c>
      <c r="C842" t="s">
        <v>1553</v>
      </c>
      <c r="D842" t="s">
        <v>1492</v>
      </c>
      <c r="E842" t="s">
        <v>440</v>
      </c>
      <c r="F842">
        <v>2</v>
      </c>
      <c r="G842" t="s">
        <v>16</v>
      </c>
      <c r="H842">
        <v>899</v>
      </c>
      <c r="I842">
        <v>4024048</v>
      </c>
      <c r="J842" s="21">
        <v>0.64913194444444444</v>
      </c>
      <c r="K842">
        <v>4024048</v>
      </c>
      <c r="L842">
        <v>4024048</v>
      </c>
      <c r="M842" t="str">
        <f t="shared" si="26"/>
        <v/>
      </c>
    </row>
    <row r="843" spans="1:13" x14ac:dyDescent="0.45">
      <c r="A843" s="19">
        <f t="shared" si="27"/>
        <v>900</v>
      </c>
      <c r="B843" t="s">
        <v>111</v>
      </c>
      <c r="C843" t="s">
        <v>463</v>
      </c>
      <c r="D843" t="s">
        <v>1492</v>
      </c>
      <c r="E843" t="s">
        <v>38</v>
      </c>
      <c r="F843">
        <v>2</v>
      </c>
      <c r="G843" t="s">
        <v>16</v>
      </c>
      <c r="H843">
        <v>900</v>
      </c>
      <c r="I843">
        <v>3642212</v>
      </c>
      <c r="J843" s="21">
        <v>0.64930555555555558</v>
      </c>
      <c r="K843">
        <v>3642212</v>
      </c>
      <c r="L843">
        <v>3642212</v>
      </c>
      <c r="M843" t="str">
        <f t="shared" si="26"/>
        <v/>
      </c>
    </row>
    <row r="844" spans="1:13" x14ac:dyDescent="0.45">
      <c r="A844" s="19">
        <f t="shared" si="27"/>
        <v>901</v>
      </c>
      <c r="B844" t="s">
        <v>236</v>
      </c>
      <c r="C844" t="s">
        <v>1609</v>
      </c>
      <c r="D844" t="s">
        <v>1492</v>
      </c>
      <c r="E844" t="s">
        <v>224</v>
      </c>
      <c r="F844">
        <v>2</v>
      </c>
      <c r="G844" t="s">
        <v>16</v>
      </c>
      <c r="H844">
        <v>901</v>
      </c>
      <c r="I844">
        <v>3649258</v>
      </c>
      <c r="J844" s="21">
        <v>0.64947916666666672</v>
      </c>
      <c r="K844">
        <v>3649258</v>
      </c>
      <c r="L844">
        <v>3649258</v>
      </c>
      <c r="M844" t="str">
        <f t="shared" si="26"/>
        <v/>
      </c>
    </row>
    <row r="845" spans="1:13" x14ac:dyDescent="0.45">
      <c r="A845" s="19">
        <f t="shared" si="27"/>
        <v>902</v>
      </c>
      <c r="B845" t="s">
        <v>152</v>
      </c>
      <c r="C845" t="s">
        <v>1610</v>
      </c>
      <c r="D845" t="s">
        <v>1492</v>
      </c>
      <c r="E845" t="s">
        <v>46</v>
      </c>
      <c r="F845">
        <v>2</v>
      </c>
      <c r="G845" t="s">
        <v>16</v>
      </c>
      <c r="H845">
        <v>902</v>
      </c>
      <c r="I845">
        <v>3642881</v>
      </c>
      <c r="J845" s="21">
        <v>0.64965277777777775</v>
      </c>
      <c r="K845">
        <v>3642881</v>
      </c>
      <c r="L845">
        <v>3642881</v>
      </c>
      <c r="M845" t="str">
        <f t="shared" si="26"/>
        <v/>
      </c>
    </row>
    <row r="846" spans="1:13" x14ac:dyDescent="0.45">
      <c r="A846" s="19">
        <f t="shared" si="27"/>
        <v>903</v>
      </c>
      <c r="B846" t="s">
        <v>50</v>
      </c>
      <c r="C846" t="s">
        <v>800</v>
      </c>
      <c r="D846" t="s">
        <v>1492</v>
      </c>
      <c r="E846" t="s">
        <v>1098</v>
      </c>
      <c r="F846">
        <v>2</v>
      </c>
      <c r="G846" t="s">
        <v>16</v>
      </c>
      <c r="H846">
        <v>903</v>
      </c>
      <c r="I846">
        <v>3682077</v>
      </c>
      <c r="J846" s="21">
        <v>0.64982638888888888</v>
      </c>
      <c r="K846">
        <v>3682077</v>
      </c>
      <c r="L846">
        <v>3682077</v>
      </c>
      <c r="M846" t="str">
        <f t="shared" si="26"/>
        <v/>
      </c>
    </row>
    <row r="847" spans="1:13" x14ac:dyDescent="0.45">
      <c r="A847" s="19">
        <f t="shared" si="27"/>
        <v>904</v>
      </c>
      <c r="B847" t="s">
        <v>1611</v>
      </c>
      <c r="C847" t="s">
        <v>462</v>
      </c>
      <c r="D847" t="s">
        <v>1492</v>
      </c>
      <c r="E847" t="s">
        <v>137</v>
      </c>
      <c r="F847">
        <v>2</v>
      </c>
      <c r="G847" t="s">
        <v>16</v>
      </c>
      <c r="H847">
        <v>904</v>
      </c>
      <c r="I847">
        <v>3993219</v>
      </c>
      <c r="J847" s="21">
        <v>0.65</v>
      </c>
      <c r="K847">
        <v>3993219</v>
      </c>
      <c r="L847">
        <v>3993219</v>
      </c>
      <c r="M847" t="str">
        <f t="shared" si="26"/>
        <v/>
      </c>
    </row>
    <row r="848" spans="1:13" x14ac:dyDescent="0.45">
      <c r="A848" s="19">
        <f t="shared" si="27"/>
        <v>905</v>
      </c>
      <c r="B848" t="s">
        <v>1612</v>
      </c>
      <c r="C848" t="s">
        <v>347</v>
      </c>
      <c r="D848" t="s">
        <v>1492</v>
      </c>
      <c r="E848" t="s">
        <v>1526</v>
      </c>
      <c r="F848">
        <v>2</v>
      </c>
      <c r="G848" t="s">
        <v>16</v>
      </c>
      <c r="H848">
        <v>905</v>
      </c>
      <c r="I848">
        <v>3656741</v>
      </c>
      <c r="J848" s="21">
        <v>0.65017361111111116</v>
      </c>
      <c r="K848">
        <v>3656741</v>
      </c>
      <c r="L848">
        <v>3656741</v>
      </c>
      <c r="M848" t="str">
        <f t="shared" si="26"/>
        <v/>
      </c>
    </row>
    <row r="849" spans="1:13" x14ac:dyDescent="0.45">
      <c r="A849" s="19">
        <f t="shared" si="27"/>
        <v>906</v>
      </c>
      <c r="B849" t="s">
        <v>142</v>
      </c>
      <c r="C849" t="s">
        <v>1613</v>
      </c>
      <c r="D849" t="s">
        <v>1492</v>
      </c>
      <c r="E849" t="s">
        <v>295</v>
      </c>
      <c r="F849">
        <v>2</v>
      </c>
      <c r="G849" t="s">
        <v>16</v>
      </c>
      <c r="H849">
        <v>906</v>
      </c>
      <c r="I849">
        <v>3515764</v>
      </c>
      <c r="J849" s="21">
        <v>0.65034722222222219</v>
      </c>
      <c r="K849">
        <v>3515764</v>
      </c>
      <c r="L849">
        <v>3515764</v>
      </c>
      <c r="M849" t="str">
        <f t="shared" si="26"/>
        <v/>
      </c>
    </row>
    <row r="850" spans="1:13" x14ac:dyDescent="0.45">
      <c r="A850" s="19">
        <f t="shared" si="27"/>
        <v>907</v>
      </c>
      <c r="B850" t="s">
        <v>1614</v>
      </c>
      <c r="C850" t="s">
        <v>356</v>
      </c>
      <c r="D850" t="s">
        <v>1492</v>
      </c>
      <c r="E850" t="s">
        <v>1558</v>
      </c>
      <c r="F850">
        <v>2</v>
      </c>
      <c r="G850" t="s">
        <v>16</v>
      </c>
      <c r="H850">
        <v>907</v>
      </c>
      <c r="I850">
        <v>3959145</v>
      </c>
      <c r="J850" s="21">
        <v>0.65052083333333333</v>
      </c>
      <c r="K850">
        <v>3959145</v>
      </c>
      <c r="L850">
        <v>3959145</v>
      </c>
      <c r="M850" t="str">
        <f t="shared" si="26"/>
        <v/>
      </c>
    </row>
    <row r="851" spans="1:13" x14ac:dyDescent="0.45">
      <c r="A851" s="19">
        <f t="shared" si="27"/>
        <v>908</v>
      </c>
      <c r="B851" t="s">
        <v>1615</v>
      </c>
      <c r="C851" t="s">
        <v>168</v>
      </c>
      <c r="D851" t="s">
        <v>1492</v>
      </c>
      <c r="E851" t="s">
        <v>1558</v>
      </c>
      <c r="F851">
        <v>2</v>
      </c>
      <c r="G851" t="s">
        <v>16</v>
      </c>
      <c r="H851">
        <v>908</v>
      </c>
      <c r="I851">
        <v>3658788</v>
      </c>
      <c r="J851" s="21">
        <v>0.65069444444444446</v>
      </c>
      <c r="K851">
        <v>3658788</v>
      </c>
      <c r="L851">
        <v>3658788</v>
      </c>
      <c r="M851" t="str">
        <f t="shared" si="26"/>
        <v/>
      </c>
    </row>
    <row r="852" spans="1:13" x14ac:dyDescent="0.45">
      <c r="A852" s="19">
        <f t="shared" si="27"/>
        <v>909</v>
      </c>
      <c r="B852" t="s">
        <v>1616</v>
      </c>
      <c r="C852" t="s">
        <v>1134</v>
      </c>
      <c r="D852" t="s">
        <v>1492</v>
      </c>
      <c r="E852" t="s">
        <v>1135</v>
      </c>
      <c r="F852">
        <v>2</v>
      </c>
      <c r="G852" t="s">
        <v>16</v>
      </c>
      <c r="H852">
        <v>909</v>
      </c>
      <c r="I852">
        <v>3591716</v>
      </c>
      <c r="J852" s="21">
        <v>0.6508680555555556</v>
      </c>
      <c r="K852">
        <v>3591716</v>
      </c>
      <c r="L852">
        <v>3591716</v>
      </c>
      <c r="M852" t="str">
        <f t="shared" si="26"/>
        <v/>
      </c>
    </row>
    <row r="853" spans="1:13" x14ac:dyDescent="0.45">
      <c r="A853" s="19">
        <f t="shared" si="27"/>
        <v>910</v>
      </c>
      <c r="B853" t="s">
        <v>1617</v>
      </c>
      <c r="C853" t="s">
        <v>218</v>
      </c>
      <c r="D853" t="s">
        <v>1492</v>
      </c>
      <c r="E853" t="s">
        <v>877</v>
      </c>
      <c r="F853">
        <v>2</v>
      </c>
      <c r="G853" t="s">
        <v>16</v>
      </c>
      <c r="H853">
        <v>910</v>
      </c>
      <c r="I853">
        <v>3633575</v>
      </c>
      <c r="J853" s="21">
        <v>0.65104166666666663</v>
      </c>
      <c r="K853">
        <v>3633575</v>
      </c>
      <c r="L853">
        <v>3633575</v>
      </c>
      <c r="M853" t="str">
        <f t="shared" si="26"/>
        <v/>
      </c>
    </row>
    <row r="854" spans="1:13" x14ac:dyDescent="0.45">
      <c r="A854" s="19">
        <f t="shared" si="27"/>
        <v>911</v>
      </c>
      <c r="B854" t="s">
        <v>83</v>
      </c>
      <c r="C854" t="s">
        <v>979</v>
      </c>
      <c r="D854" t="s">
        <v>1492</v>
      </c>
      <c r="E854" t="s">
        <v>498</v>
      </c>
      <c r="F854">
        <v>2</v>
      </c>
      <c r="G854" t="s">
        <v>16</v>
      </c>
      <c r="H854">
        <v>911</v>
      </c>
      <c r="I854">
        <v>4013926</v>
      </c>
      <c r="J854" s="21">
        <v>0.65121527777777777</v>
      </c>
      <c r="K854">
        <v>4013926</v>
      </c>
      <c r="L854">
        <v>4013926</v>
      </c>
      <c r="M854" t="str">
        <f t="shared" si="26"/>
        <v/>
      </c>
    </row>
    <row r="855" spans="1:13" x14ac:dyDescent="0.45">
      <c r="A855" s="19">
        <f t="shared" si="27"/>
        <v>912</v>
      </c>
      <c r="B855" t="s">
        <v>1618</v>
      </c>
      <c r="C855" t="s">
        <v>1619</v>
      </c>
      <c r="D855" t="s">
        <v>1492</v>
      </c>
      <c r="E855" t="s">
        <v>1515</v>
      </c>
      <c r="F855">
        <v>2</v>
      </c>
      <c r="G855" t="s">
        <v>16</v>
      </c>
      <c r="H855">
        <v>912</v>
      </c>
      <c r="I855">
        <v>3951316</v>
      </c>
      <c r="J855" s="21">
        <v>0.65138888888888891</v>
      </c>
      <c r="K855">
        <v>3951316</v>
      </c>
      <c r="L855">
        <v>3951316</v>
      </c>
      <c r="M855" t="str">
        <f t="shared" si="26"/>
        <v/>
      </c>
    </row>
    <row r="856" spans="1:13" x14ac:dyDescent="0.45">
      <c r="A856" s="19">
        <f t="shared" si="27"/>
        <v>913</v>
      </c>
      <c r="B856" t="s">
        <v>83</v>
      </c>
      <c r="C856" t="s">
        <v>1620</v>
      </c>
      <c r="D856" t="s">
        <v>1492</v>
      </c>
      <c r="E856" t="s">
        <v>64</v>
      </c>
      <c r="F856">
        <v>2</v>
      </c>
      <c r="G856" t="s">
        <v>16</v>
      </c>
      <c r="H856">
        <v>913</v>
      </c>
      <c r="I856">
        <v>4007795</v>
      </c>
      <c r="J856" s="21">
        <v>0.65156250000000004</v>
      </c>
      <c r="K856">
        <v>4007795</v>
      </c>
      <c r="L856">
        <v>4007795</v>
      </c>
      <c r="M856" t="str">
        <f t="shared" si="26"/>
        <v/>
      </c>
    </row>
    <row r="857" spans="1:13" x14ac:dyDescent="0.45">
      <c r="A857" s="19">
        <f t="shared" si="27"/>
        <v>914</v>
      </c>
      <c r="B857" t="s">
        <v>1621</v>
      </c>
      <c r="C857" t="s">
        <v>1622</v>
      </c>
      <c r="D857" t="s">
        <v>1492</v>
      </c>
      <c r="E857" t="s">
        <v>302</v>
      </c>
      <c r="F857">
        <v>2</v>
      </c>
      <c r="G857" t="s">
        <v>16</v>
      </c>
      <c r="H857">
        <v>914</v>
      </c>
      <c r="I857">
        <v>3653250</v>
      </c>
      <c r="J857" s="21">
        <v>0.65172453703703703</v>
      </c>
      <c r="K857">
        <v>3653250</v>
      </c>
      <c r="L857">
        <v>3653250</v>
      </c>
      <c r="M857" t="str">
        <f t="shared" si="26"/>
        <v/>
      </c>
    </row>
    <row r="858" spans="1:13" x14ac:dyDescent="0.45">
      <c r="A858" s="19">
        <f t="shared" si="27"/>
        <v>915</v>
      </c>
      <c r="B858" t="s">
        <v>1623</v>
      </c>
      <c r="C858" t="s">
        <v>1624</v>
      </c>
      <c r="D858" t="s">
        <v>1492</v>
      </c>
      <c r="E858" t="s">
        <v>79</v>
      </c>
      <c r="F858">
        <v>2</v>
      </c>
      <c r="G858" t="s">
        <v>16</v>
      </c>
      <c r="H858">
        <v>915</v>
      </c>
      <c r="I858">
        <v>3960036</v>
      </c>
      <c r="J858" s="21">
        <v>0.65190972222222221</v>
      </c>
      <c r="K858">
        <v>3960036</v>
      </c>
      <c r="L858">
        <v>3960036</v>
      </c>
      <c r="M858" t="str">
        <f t="shared" si="26"/>
        <v/>
      </c>
    </row>
    <row r="859" spans="1:13" x14ac:dyDescent="0.45">
      <c r="A859" s="19">
        <f t="shared" si="27"/>
        <v>916</v>
      </c>
      <c r="B859" t="s">
        <v>211</v>
      </c>
      <c r="C859" t="s">
        <v>309</v>
      </c>
      <c r="D859" t="s">
        <v>1492</v>
      </c>
      <c r="E859" t="s">
        <v>1515</v>
      </c>
      <c r="F859">
        <v>2</v>
      </c>
      <c r="G859" t="s">
        <v>16</v>
      </c>
      <c r="H859">
        <v>916</v>
      </c>
      <c r="I859">
        <v>3682127</v>
      </c>
      <c r="J859" s="21">
        <v>0.65207175925925931</v>
      </c>
      <c r="K859">
        <v>3682127</v>
      </c>
      <c r="L859">
        <v>3682127</v>
      </c>
      <c r="M859" t="str">
        <f t="shared" si="26"/>
        <v/>
      </c>
    </row>
    <row r="860" spans="1:13" x14ac:dyDescent="0.45">
      <c r="A860" s="19">
        <f t="shared" si="27"/>
        <v>917</v>
      </c>
      <c r="B860" t="s">
        <v>1625</v>
      </c>
      <c r="C860" t="s">
        <v>67</v>
      </c>
      <c r="D860" t="s">
        <v>1492</v>
      </c>
      <c r="E860" t="s">
        <v>255</v>
      </c>
      <c r="F860">
        <v>2</v>
      </c>
      <c r="G860" t="s">
        <v>16</v>
      </c>
      <c r="H860">
        <v>917</v>
      </c>
      <c r="I860">
        <v>3636651</v>
      </c>
      <c r="J860" s="21">
        <v>0.65225694444444449</v>
      </c>
      <c r="K860">
        <v>3636651</v>
      </c>
      <c r="L860">
        <v>3636651</v>
      </c>
      <c r="M860" t="str">
        <f t="shared" si="26"/>
        <v/>
      </c>
    </row>
    <row r="861" spans="1:13" x14ac:dyDescent="0.45">
      <c r="A861" s="19">
        <f t="shared" si="27"/>
        <v>918</v>
      </c>
      <c r="B861" t="s">
        <v>1626</v>
      </c>
      <c r="C861" t="s">
        <v>1627</v>
      </c>
      <c r="D861" t="s">
        <v>1492</v>
      </c>
      <c r="E861" t="s">
        <v>137</v>
      </c>
      <c r="F861">
        <v>2</v>
      </c>
      <c r="G861" t="s">
        <v>16</v>
      </c>
      <c r="H861">
        <v>918</v>
      </c>
      <c r="I861">
        <v>3969730</v>
      </c>
      <c r="J861" s="21">
        <v>0.65243055555555551</v>
      </c>
      <c r="K861">
        <v>3969730</v>
      </c>
      <c r="L861">
        <v>3969730</v>
      </c>
      <c r="M861" t="str">
        <f t="shared" si="26"/>
        <v/>
      </c>
    </row>
    <row r="862" spans="1:13" x14ac:dyDescent="0.45">
      <c r="A862" s="19">
        <f t="shared" si="27"/>
        <v>919</v>
      </c>
      <c r="B862" t="s">
        <v>62</v>
      </c>
      <c r="C862" t="s">
        <v>310</v>
      </c>
      <c r="D862" t="s">
        <v>1492</v>
      </c>
      <c r="E862" t="s">
        <v>56</v>
      </c>
      <c r="F862">
        <v>2</v>
      </c>
      <c r="G862" t="s">
        <v>16</v>
      </c>
      <c r="H862">
        <v>919</v>
      </c>
      <c r="I862">
        <v>3909587</v>
      </c>
      <c r="J862" s="21">
        <v>0.65260416666666665</v>
      </c>
      <c r="K862">
        <v>3909587</v>
      </c>
      <c r="L862">
        <v>3909587</v>
      </c>
      <c r="M862" t="str">
        <f t="shared" si="26"/>
        <v/>
      </c>
    </row>
    <row r="863" spans="1:13" x14ac:dyDescent="0.45">
      <c r="A863" s="19">
        <f t="shared" si="27"/>
        <v>920</v>
      </c>
      <c r="B863" t="s">
        <v>214</v>
      </c>
      <c r="C863" t="s">
        <v>330</v>
      </c>
      <c r="D863" t="s">
        <v>1492</v>
      </c>
      <c r="E863" t="s">
        <v>354</v>
      </c>
      <c r="F863">
        <v>2</v>
      </c>
      <c r="G863" t="s">
        <v>16</v>
      </c>
      <c r="H863">
        <v>920</v>
      </c>
      <c r="I863">
        <v>4011433</v>
      </c>
      <c r="J863" s="21">
        <v>0.65277777777777779</v>
      </c>
      <c r="K863">
        <v>4011433</v>
      </c>
      <c r="L863">
        <v>4011433</v>
      </c>
      <c r="M863" t="str">
        <f t="shared" si="26"/>
        <v/>
      </c>
    </row>
    <row r="864" spans="1:13" x14ac:dyDescent="0.45">
      <c r="A864" s="19">
        <f t="shared" si="27"/>
        <v>921</v>
      </c>
      <c r="B864" t="s">
        <v>225</v>
      </c>
      <c r="C864" t="s">
        <v>1628</v>
      </c>
      <c r="D864" t="s">
        <v>1492</v>
      </c>
      <c r="E864" t="s">
        <v>228</v>
      </c>
      <c r="F864">
        <v>2</v>
      </c>
      <c r="G864" t="s">
        <v>16</v>
      </c>
      <c r="H864">
        <v>921</v>
      </c>
      <c r="I864">
        <v>3993110</v>
      </c>
      <c r="J864" s="21">
        <v>0.65295138888888893</v>
      </c>
      <c r="K864">
        <v>3993110</v>
      </c>
      <c r="L864">
        <v>3993110</v>
      </c>
      <c r="M864" t="str">
        <f t="shared" si="26"/>
        <v/>
      </c>
    </row>
    <row r="865" spans="1:13" x14ac:dyDescent="0.45">
      <c r="A865" s="19">
        <f t="shared" si="27"/>
        <v>922</v>
      </c>
      <c r="B865" t="s">
        <v>1629</v>
      </c>
      <c r="C865" t="s">
        <v>716</v>
      </c>
      <c r="D865" t="s">
        <v>1492</v>
      </c>
      <c r="E865" t="s">
        <v>638</v>
      </c>
      <c r="F865">
        <v>2</v>
      </c>
      <c r="G865" t="s">
        <v>16</v>
      </c>
      <c r="H865">
        <v>922</v>
      </c>
      <c r="I865">
        <v>3634961</v>
      </c>
      <c r="J865" s="21">
        <v>0.65312499999999996</v>
      </c>
      <c r="K865">
        <v>3634961</v>
      </c>
      <c r="L865">
        <v>3634961</v>
      </c>
      <c r="M865" t="str">
        <f t="shared" si="26"/>
        <v/>
      </c>
    </row>
    <row r="866" spans="1:13" x14ac:dyDescent="0.45">
      <c r="A866" s="19">
        <f t="shared" si="27"/>
        <v>923</v>
      </c>
      <c r="B866" t="s">
        <v>83</v>
      </c>
      <c r="C866" t="s">
        <v>1630</v>
      </c>
      <c r="D866" t="s">
        <v>1492</v>
      </c>
      <c r="E866" t="s">
        <v>1558</v>
      </c>
      <c r="F866">
        <v>2</v>
      </c>
      <c r="G866" t="s">
        <v>16</v>
      </c>
      <c r="H866">
        <v>923</v>
      </c>
      <c r="I866">
        <v>3943107</v>
      </c>
      <c r="J866" s="21">
        <v>0.65329861111111109</v>
      </c>
      <c r="K866">
        <v>3943107</v>
      </c>
      <c r="L866">
        <v>3943107</v>
      </c>
      <c r="M866" t="str">
        <f t="shared" si="26"/>
        <v/>
      </c>
    </row>
    <row r="867" spans="1:13" x14ac:dyDescent="0.45">
      <c r="A867" s="19">
        <f t="shared" si="27"/>
        <v>924</v>
      </c>
      <c r="B867" t="s">
        <v>1631</v>
      </c>
      <c r="C867" t="s">
        <v>1632</v>
      </c>
      <c r="D867" t="s">
        <v>1492</v>
      </c>
      <c r="E867" t="s">
        <v>118</v>
      </c>
      <c r="F867">
        <v>2</v>
      </c>
      <c r="G867" t="s">
        <v>16</v>
      </c>
      <c r="H867">
        <v>924</v>
      </c>
      <c r="I867">
        <v>3655198</v>
      </c>
      <c r="J867" s="21">
        <v>0.65346064814814819</v>
      </c>
      <c r="K867">
        <v>3655198</v>
      </c>
      <c r="L867">
        <v>3655198</v>
      </c>
      <c r="M867" t="str">
        <f t="shared" si="26"/>
        <v/>
      </c>
    </row>
    <row r="868" spans="1:13" x14ac:dyDescent="0.45">
      <c r="A868" s="19">
        <f t="shared" si="27"/>
        <v>925</v>
      </c>
      <c r="B868" t="s">
        <v>1633</v>
      </c>
      <c r="C868" t="s">
        <v>1634</v>
      </c>
      <c r="D868" t="s">
        <v>1492</v>
      </c>
      <c r="E868" t="s">
        <v>71</v>
      </c>
      <c r="F868">
        <v>2</v>
      </c>
      <c r="G868" t="s">
        <v>16</v>
      </c>
      <c r="H868">
        <v>925</v>
      </c>
      <c r="I868">
        <v>3500345</v>
      </c>
      <c r="J868" s="21">
        <v>0.65364583333333337</v>
      </c>
      <c r="K868">
        <v>3500345</v>
      </c>
      <c r="L868">
        <v>3500345</v>
      </c>
      <c r="M868" t="str">
        <f t="shared" si="26"/>
        <v/>
      </c>
    </row>
    <row r="869" spans="1:13" x14ac:dyDescent="0.45">
      <c r="A869" s="19">
        <f t="shared" si="27"/>
        <v>926</v>
      </c>
      <c r="B869" t="s">
        <v>37</v>
      </c>
      <c r="C869" t="s">
        <v>1635</v>
      </c>
      <c r="D869" t="s">
        <v>1492</v>
      </c>
      <c r="E869" t="s">
        <v>148</v>
      </c>
      <c r="F869">
        <v>2</v>
      </c>
      <c r="G869" t="s">
        <v>16</v>
      </c>
      <c r="H869">
        <v>926</v>
      </c>
      <c r="I869">
        <v>3907979</v>
      </c>
      <c r="J869" s="21">
        <v>0.6538194444444444</v>
      </c>
      <c r="K869">
        <v>3907979</v>
      </c>
      <c r="L869">
        <v>3907979</v>
      </c>
      <c r="M869" t="str">
        <f t="shared" si="26"/>
        <v/>
      </c>
    </row>
    <row r="870" spans="1:13" x14ac:dyDescent="0.45">
      <c r="A870" s="19">
        <f t="shared" si="27"/>
        <v>927</v>
      </c>
      <c r="B870" t="s">
        <v>1636</v>
      </c>
      <c r="C870" t="s">
        <v>1637</v>
      </c>
      <c r="D870" t="s">
        <v>1492</v>
      </c>
      <c r="E870" t="s">
        <v>92</v>
      </c>
      <c r="F870">
        <v>2</v>
      </c>
      <c r="G870" t="s">
        <v>16</v>
      </c>
      <c r="H870">
        <v>927</v>
      </c>
      <c r="I870">
        <v>3962370</v>
      </c>
      <c r="J870" s="21">
        <v>0.65399305555555554</v>
      </c>
      <c r="K870">
        <v>3962370</v>
      </c>
      <c r="L870">
        <v>3962370</v>
      </c>
      <c r="M870" t="str">
        <f t="shared" si="26"/>
        <v/>
      </c>
    </row>
    <row r="871" spans="1:13" x14ac:dyDescent="0.45">
      <c r="A871" s="19">
        <f t="shared" si="27"/>
        <v>928</v>
      </c>
      <c r="B871" t="s">
        <v>1638</v>
      </c>
      <c r="C871" t="s">
        <v>1170</v>
      </c>
      <c r="D871" t="s">
        <v>1492</v>
      </c>
      <c r="E871" t="s">
        <v>137</v>
      </c>
      <c r="F871">
        <v>2</v>
      </c>
      <c r="G871" t="s">
        <v>16</v>
      </c>
      <c r="H871">
        <v>928</v>
      </c>
      <c r="I871">
        <v>4020012</v>
      </c>
      <c r="J871" s="21">
        <v>0.65416666666666667</v>
      </c>
      <c r="K871">
        <v>4020012</v>
      </c>
      <c r="L871">
        <v>4020012</v>
      </c>
      <c r="M871" t="str">
        <f t="shared" si="26"/>
        <v/>
      </c>
    </row>
    <row r="872" spans="1:13" x14ac:dyDescent="0.45">
      <c r="A872" s="19">
        <f t="shared" si="27"/>
        <v>929</v>
      </c>
      <c r="B872" t="s">
        <v>130</v>
      </c>
      <c r="C872" t="s">
        <v>1639</v>
      </c>
      <c r="D872" t="s">
        <v>1492</v>
      </c>
      <c r="E872" t="s">
        <v>203</v>
      </c>
      <c r="F872">
        <v>2</v>
      </c>
      <c r="G872" t="s">
        <v>16</v>
      </c>
      <c r="H872">
        <v>929</v>
      </c>
      <c r="I872">
        <v>3968583</v>
      </c>
      <c r="J872" s="21">
        <v>0.65434027777777781</v>
      </c>
      <c r="K872">
        <v>3968583</v>
      </c>
      <c r="L872">
        <v>3968583</v>
      </c>
      <c r="M872" t="str">
        <f t="shared" si="26"/>
        <v/>
      </c>
    </row>
    <row r="873" spans="1:13" x14ac:dyDescent="0.45">
      <c r="A873" s="19">
        <f t="shared" si="27"/>
        <v>930</v>
      </c>
      <c r="B873" t="s">
        <v>1640</v>
      </c>
      <c r="C873" t="s">
        <v>1641</v>
      </c>
      <c r="D873" t="s">
        <v>1492</v>
      </c>
      <c r="E873" t="s">
        <v>566</v>
      </c>
      <c r="F873">
        <v>2</v>
      </c>
      <c r="G873" t="s">
        <v>16</v>
      </c>
      <c r="H873">
        <v>930</v>
      </c>
      <c r="I873">
        <v>3662574</v>
      </c>
      <c r="J873" s="21">
        <v>0.65451388888888884</v>
      </c>
      <c r="K873">
        <v>3662574</v>
      </c>
      <c r="L873">
        <v>3662574</v>
      </c>
      <c r="M873" t="str">
        <f t="shared" si="26"/>
        <v/>
      </c>
    </row>
    <row r="874" spans="1:13" x14ac:dyDescent="0.45">
      <c r="A874" s="19">
        <f t="shared" si="27"/>
        <v>931</v>
      </c>
      <c r="B874" t="s">
        <v>139</v>
      </c>
      <c r="C874" t="s">
        <v>1642</v>
      </c>
      <c r="D874" t="s">
        <v>1492</v>
      </c>
      <c r="E874" t="s">
        <v>341</v>
      </c>
      <c r="F874">
        <v>2</v>
      </c>
      <c r="G874" t="s">
        <v>16</v>
      </c>
      <c r="H874">
        <v>931</v>
      </c>
      <c r="I874">
        <v>3806767</v>
      </c>
      <c r="J874" s="21">
        <v>0.65468749999999998</v>
      </c>
      <c r="K874">
        <v>3806767</v>
      </c>
      <c r="L874">
        <v>3806767</v>
      </c>
      <c r="M874" t="str">
        <f t="shared" si="26"/>
        <v/>
      </c>
    </row>
    <row r="875" spans="1:13" x14ac:dyDescent="0.45">
      <c r="A875" s="19">
        <f t="shared" si="27"/>
        <v>932</v>
      </c>
      <c r="B875" t="s">
        <v>1643</v>
      </c>
      <c r="C875" t="s">
        <v>605</v>
      </c>
      <c r="D875" t="s">
        <v>1492</v>
      </c>
      <c r="E875" t="s">
        <v>606</v>
      </c>
      <c r="F875">
        <v>2</v>
      </c>
      <c r="G875" t="s">
        <v>16</v>
      </c>
      <c r="H875">
        <v>932</v>
      </c>
      <c r="I875">
        <v>3774072</v>
      </c>
      <c r="J875" s="21">
        <v>0.65486111111111112</v>
      </c>
      <c r="K875">
        <v>3774072</v>
      </c>
      <c r="L875">
        <v>3774072</v>
      </c>
      <c r="M875" t="str">
        <f t="shared" si="26"/>
        <v/>
      </c>
    </row>
    <row r="876" spans="1:13" x14ac:dyDescent="0.45">
      <c r="A876" s="19">
        <f t="shared" si="27"/>
        <v>933</v>
      </c>
      <c r="B876" t="s">
        <v>76</v>
      </c>
      <c r="C876" t="s">
        <v>717</v>
      </c>
      <c r="D876" t="s">
        <v>1492</v>
      </c>
      <c r="E876" t="s">
        <v>638</v>
      </c>
      <c r="F876">
        <v>2</v>
      </c>
      <c r="G876" t="s">
        <v>16</v>
      </c>
      <c r="H876">
        <v>933</v>
      </c>
      <c r="I876">
        <v>4009510</v>
      </c>
      <c r="J876" s="21">
        <v>0.65503472222222225</v>
      </c>
      <c r="K876">
        <v>4009510</v>
      </c>
      <c r="L876">
        <v>4009510</v>
      </c>
      <c r="M876" t="str">
        <f t="shared" si="26"/>
        <v/>
      </c>
    </row>
    <row r="877" spans="1:13" x14ac:dyDescent="0.45">
      <c r="A877" s="19">
        <f t="shared" si="27"/>
        <v>934</v>
      </c>
      <c r="B877" t="s">
        <v>1644</v>
      </c>
      <c r="C877" t="s">
        <v>1645</v>
      </c>
      <c r="D877" t="s">
        <v>1492</v>
      </c>
      <c r="E877" t="s">
        <v>34</v>
      </c>
      <c r="F877">
        <v>2</v>
      </c>
      <c r="G877" t="s">
        <v>16</v>
      </c>
      <c r="H877">
        <v>934</v>
      </c>
      <c r="I877">
        <v>3995909</v>
      </c>
      <c r="J877" s="21">
        <v>0.65520833333333328</v>
      </c>
      <c r="K877">
        <v>3995909</v>
      </c>
      <c r="L877">
        <v>3995909</v>
      </c>
      <c r="M877" t="str">
        <f t="shared" si="26"/>
        <v/>
      </c>
    </row>
    <row r="878" spans="1:13" x14ac:dyDescent="0.45">
      <c r="A878" s="19">
        <f t="shared" si="27"/>
        <v>935</v>
      </c>
      <c r="B878" t="s">
        <v>1646</v>
      </c>
      <c r="C878" t="s">
        <v>1647</v>
      </c>
      <c r="D878" t="s">
        <v>1492</v>
      </c>
      <c r="E878" t="s">
        <v>36</v>
      </c>
      <c r="F878">
        <v>2</v>
      </c>
      <c r="G878" t="s">
        <v>16</v>
      </c>
      <c r="H878">
        <v>935</v>
      </c>
      <c r="I878">
        <v>3959822</v>
      </c>
      <c r="J878" s="21">
        <v>0.65538194444444442</v>
      </c>
      <c r="K878">
        <v>3959822</v>
      </c>
      <c r="L878">
        <v>3959822</v>
      </c>
      <c r="M878" t="str">
        <f t="shared" si="26"/>
        <v/>
      </c>
    </row>
    <row r="879" spans="1:13" x14ac:dyDescent="0.45">
      <c r="A879" s="19">
        <f t="shared" si="27"/>
        <v>936</v>
      </c>
      <c r="B879" t="s">
        <v>1648</v>
      </c>
      <c r="C879" t="s">
        <v>1649</v>
      </c>
      <c r="D879" t="s">
        <v>1492</v>
      </c>
      <c r="E879" t="s">
        <v>132</v>
      </c>
      <c r="F879">
        <v>2</v>
      </c>
      <c r="G879" t="s">
        <v>16</v>
      </c>
      <c r="H879">
        <v>936</v>
      </c>
      <c r="I879">
        <v>4023982</v>
      </c>
      <c r="J879" s="21">
        <v>0.65554398148148152</v>
      </c>
      <c r="K879">
        <v>4023982</v>
      </c>
      <c r="L879">
        <v>4023982</v>
      </c>
      <c r="M879" t="str">
        <f t="shared" si="26"/>
        <v/>
      </c>
    </row>
    <row r="880" spans="1:13" x14ac:dyDescent="0.45">
      <c r="A880" s="19">
        <f t="shared" si="27"/>
        <v>937</v>
      </c>
      <c r="B880" t="s">
        <v>306</v>
      </c>
      <c r="C880" t="s">
        <v>314</v>
      </c>
      <c r="D880" t="s">
        <v>1492</v>
      </c>
      <c r="E880" t="s">
        <v>638</v>
      </c>
      <c r="F880">
        <v>2</v>
      </c>
      <c r="G880" t="s">
        <v>16</v>
      </c>
      <c r="H880">
        <v>937</v>
      </c>
      <c r="I880">
        <v>3953486</v>
      </c>
      <c r="J880" s="21">
        <v>0.65571759259259255</v>
      </c>
      <c r="K880">
        <v>3953486</v>
      </c>
      <c r="L880">
        <v>3953486</v>
      </c>
      <c r="M880" t="str">
        <f t="shared" si="26"/>
        <v/>
      </c>
    </row>
    <row r="881" spans="1:13" x14ac:dyDescent="0.45">
      <c r="A881" s="19">
        <f t="shared" si="27"/>
        <v>938</v>
      </c>
      <c r="B881" t="s">
        <v>225</v>
      </c>
      <c r="C881" t="s">
        <v>294</v>
      </c>
      <c r="D881" t="s">
        <v>1492</v>
      </c>
      <c r="E881" t="s">
        <v>79</v>
      </c>
      <c r="F881">
        <v>2</v>
      </c>
      <c r="G881" t="s">
        <v>16</v>
      </c>
      <c r="H881">
        <v>938</v>
      </c>
      <c r="I881">
        <v>3926367</v>
      </c>
      <c r="J881" s="21">
        <v>0.65589120370370368</v>
      </c>
      <c r="K881">
        <v>3926367</v>
      </c>
      <c r="L881">
        <v>3926367</v>
      </c>
      <c r="M881" t="str">
        <f t="shared" si="26"/>
        <v/>
      </c>
    </row>
    <row r="882" spans="1:13" x14ac:dyDescent="0.45">
      <c r="A882" s="19">
        <f t="shared" si="27"/>
        <v>939</v>
      </c>
      <c r="B882" t="s">
        <v>1650</v>
      </c>
      <c r="C882" t="s">
        <v>1651</v>
      </c>
      <c r="D882" t="s">
        <v>1492</v>
      </c>
      <c r="E882" t="s">
        <v>230</v>
      </c>
      <c r="F882">
        <v>2</v>
      </c>
      <c r="G882" t="s">
        <v>16</v>
      </c>
      <c r="H882">
        <v>939</v>
      </c>
      <c r="I882">
        <v>3963584</v>
      </c>
      <c r="J882" s="21">
        <v>0.65606481481481482</v>
      </c>
      <c r="K882">
        <v>3963584</v>
      </c>
      <c r="L882">
        <v>3963584</v>
      </c>
      <c r="M882" t="str">
        <f t="shared" si="26"/>
        <v/>
      </c>
    </row>
    <row r="883" spans="1:13" x14ac:dyDescent="0.45">
      <c r="A883" s="19">
        <f t="shared" si="27"/>
        <v>940</v>
      </c>
      <c r="B883" t="s">
        <v>1652</v>
      </c>
      <c r="C883" t="s">
        <v>1653</v>
      </c>
      <c r="D883" t="s">
        <v>1492</v>
      </c>
      <c r="E883" t="s">
        <v>795</v>
      </c>
      <c r="F883">
        <v>2</v>
      </c>
      <c r="G883" t="s">
        <v>16</v>
      </c>
      <c r="H883">
        <v>940</v>
      </c>
      <c r="I883">
        <v>4041125</v>
      </c>
      <c r="J883" s="21">
        <v>0.65623842592592596</v>
      </c>
      <c r="K883">
        <v>4041125</v>
      </c>
      <c r="L883">
        <v>4041125</v>
      </c>
      <c r="M883" t="str">
        <f t="shared" si="26"/>
        <v/>
      </c>
    </row>
    <row r="884" spans="1:13" x14ac:dyDescent="0.45">
      <c r="A884" s="19">
        <f t="shared" si="27"/>
        <v>941</v>
      </c>
      <c r="B884" t="s">
        <v>1654</v>
      </c>
      <c r="C884" t="s">
        <v>86</v>
      </c>
      <c r="D884" t="s">
        <v>1492</v>
      </c>
      <c r="E884" t="s">
        <v>131</v>
      </c>
      <c r="F884">
        <v>2</v>
      </c>
      <c r="G884" t="s">
        <v>16</v>
      </c>
      <c r="H884">
        <v>941</v>
      </c>
      <c r="I884">
        <v>3824042</v>
      </c>
      <c r="J884" s="21">
        <v>0.65642361111111114</v>
      </c>
      <c r="K884">
        <v>3824042</v>
      </c>
      <c r="L884">
        <v>3824042</v>
      </c>
      <c r="M884" t="str">
        <f t="shared" si="26"/>
        <v/>
      </c>
    </row>
    <row r="885" spans="1:13" x14ac:dyDescent="0.45">
      <c r="A885" s="19">
        <f t="shared" si="27"/>
        <v>942</v>
      </c>
      <c r="B885" t="s">
        <v>1655</v>
      </c>
      <c r="C885" t="s">
        <v>1361</v>
      </c>
      <c r="D885" t="s">
        <v>1492</v>
      </c>
      <c r="E885" t="s">
        <v>1347</v>
      </c>
      <c r="F885">
        <v>2</v>
      </c>
      <c r="G885" t="s">
        <v>16</v>
      </c>
      <c r="H885">
        <v>942</v>
      </c>
      <c r="I885">
        <v>3953791</v>
      </c>
      <c r="J885" s="21">
        <v>0.65659722222222228</v>
      </c>
      <c r="K885">
        <v>3953791</v>
      </c>
      <c r="L885">
        <v>3953791</v>
      </c>
      <c r="M885" t="str">
        <f t="shared" si="26"/>
        <v/>
      </c>
    </row>
    <row r="886" spans="1:13" x14ac:dyDescent="0.45">
      <c r="A886" s="19">
        <f t="shared" si="27"/>
        <v>943</v>
      </c>
      <c r="B886" t="s">
        <v>68</v>
      </c>
      <c r="C886" t="s">
        <v>665</v>
      </c>
      <c r="D886" t="s">
        <v>1492</v>
      </c>
      <c r="E886" t="s">
        <v>606</v>
      </c>
      <c r="F886">
        <v>2</v>
      </c>
      <c r="G886" t="s">
        <v>16</v>
      </c>
      <c r="H886">
        <v>943</v>
      </c>
      <c r="I886">
        <v>4011839</v>
      </c>
      <c r="J886" s="21">
        <v>0.65675925925925926</v>
      </c>
      <c r="K886">
        <v>4011839</v>
      </c>
      <c r="L886">
        <v>4011839</v>
      </c>
      <c r="M886" t="str">
        <f t="shared" si="26"/>
        <v/>
      </c>
    </row>
    <row r="887" spans="1:13" x14ac:dyDescent="0.45">
      <c r="A887" s="19">
        <f t="shared" si="27"/>
        <v>944</v>
      </c>
      <c r="B887" t="s">
        <v>146</v>
      </c>
      <c r="C887" t="s">
        <v>1656</v>
      </c>
      <c r="D887" t="s">
        <v>1492</v>
      </c>
      <c r="E887" t="s">
        <v>177</v>
      </c>
      <c r="F887">
        <v>2</v>
      </c>
      <c r="G887" t="s">
        <v>16</v>
      </c>
      <c r="H887">
        <v>944</v>
      </c>
      <c r="I887">
        <v>3996311</v>
      </c>
      <c r="J887" s="21">
        <v>0.65694444444444444</v>
      </c>
      <c r="K887">
        <v>3996311</v>
      </c>
      <c r="L887">
        <v>3996311</v>
      </c>
      <c r="M887" t="str">
        <f t="shared" si="26"/>
        <v/>
      </c>
    </row>
    <row r="888" spans="1:13" x14ac:dyDescent="0.45">
      <c r="A888" s="19">
        <f t="shared" si="27"/>
        <v>945</v>
      </c>
      <c r="B888" t="s">
        <v>1657</v>
      </c>
      <c r="C888" t="s">
        <v>1658</v>
      </c>
      <c r="D888" t="s">
        <v>1492</v>
      </c>
      <c r="E888" t="s">
        <v>1515</v>
      </c>
      <c r="F888">
        <v>2</v>
      </c>
      <c r="G888" t="s">
        <v>16</v>
      </c>
      <c r="H888">
        <v>945</v>
      </c>
      <c r="I888">
        <v>4018453</v>
      </c>
      <c r="J888" s="21">
        <v>0.65711805555555558</v>
      </c>
      <c r="K888">
        <v>4018453</v>
      </c>
      <c r="L888">
        <v>4018453</v>
      </c>
      <c r="M888" t="str">
        <f t="shared" si="26"/>
        <v/>
      </c>
    </row>
    <row r="889" spans="1:13" x14ac:dyDescent="0.45">
      <c r="A889" s="19">
        <f t="shared" si="27"/>
        <v>946</v>
      </c>
      <c r="B889" t="s">
        <v>1659</v>
      </c>
      <c r="C889" t="s">
        <v>154</v>
      </c>
      <c r="D889" t="s">
        <v>1492</v>
      </c>
      <c r="E889" t="s">
        <v>151</v>
      </c>
      <c r="F889">
        <v>2</v>
      </c>
      <c r="G889" t="s">
        <v>16</v>
      </c>
      <c r="H889">
        <v>946</v>
      </c>
      <c r="I889">
        <v>3996089</v>
      </c>
      <c r="J889" s="21">
        <v>0.65729166666666672</v>
      </c>
      <c r="K889">
        <v>3996089</v>
      </c>
      <c r="L889">
        <v>3996089</v>
      </c>
      <c r="M889" t="str">
        <f t="shared" si="26"/>
        <v/>
      </c>
    </row>
    <row r="890" spans="1:13" x14ac:dyDescent="0.45">
      <c r="A890" s="19">
        <f t="shared" si="27"/>
        <v>947</v>
      </c>
      <c r="B890" t="s">
        <v>184</v>
      </c>
      <c r="C890" t="s">
        <v>1660</v>
      </c>
      <c r="D890" t="s">
        <v>1492</v>
      </c>
      <c r="E890" t="s">
        <v>1217</v>
      </c>
      <c r="F890">
        <v>2</v>
      </c>
      <c r="G890" t="s">
        <v>16</v>
      </c>
      <c r="H890">
        <v>947</v>
      </c>
      <c r="I890">
        <v>3966249</v>
      </c>
      <c r="J890" s="21">
        <v>0.65745370370370371</v>
      </c>
      <c r="K890">
        <v>3966249</v>
      </c>
      <c r="L890">
        <v>3966249</v>
      </c>
      <c r="M890" t="str">
        <f t="shared" si="26"/>
        <v/>
      </c>
    </row>
    <row r="891" spans="1:13" x14ac:dyDescent="0.45">
      <c r="A891" s="19">
        <f t="shared" si="27"/>
        <v>948</v>
      </c>
      <c r="B891" t="s">
        <v>184</v>
      </c>
      <c r="C891" t="s">
        <v>1661</v>
      </c>
      <c r="D891" t="s">
        <v>1492</v>
      </c>
      <c r="E891" t="s">
        <v>255</v>
      </c>
      <c r="F891">
        <v>2</v>
      </c>
      <c r="G891" t="s">
        <v>16</v>
      </c>
      <c r="H891">
        <v>948</v>
      </c>
      <c r="I891">
        <v>3532256</v>
      </c>
      <c r="J891" s="21">
        <v>0.65763888888888888</v>
      </c>
      <c r="K891">
        <v>3532256</v>
      </c>
      <c r="L891">
        <v>3532256</v>
      </c>
      <c r="M891" t="str">
        <f t="shared" si="26"/>
        <v/>
      </c>
    </row>
    <row r="892" spans="1:13" x14ac:dyDescent="0.45">
      <c r="A892" s="19">
        <f t="shared" si="27"/>
        <v>949</v>
      </c>
      <c r="B892" t="s">
        <v>214</v>
      </c>
      <c r="C892" t="s">
        <v>344</v>
      </c>
      <c r="D892" t="s">
        <v>1492</v>
      </c>
      <c r="E892" t="s">
        <v>169</v>
      </c>
      <c r="F892">
        <v>2</v>
      </c>
      <c r="G892" t="s">
        <v>16</v>
      </c>
      <c r="H892">
        <v>949</v>
      </c>
      <c r="I892">
        <v>3820081</v>
      </c>
      <c r="J892" s="21">
        <v>0.65781250000000002</v>
      </c>
      <c r="K892">
        <v>3820081</v>
      </c>
      <c r="L892">
        <v>3820081</v>
      </c>
      <c r="M892" t="str">
        <f t="shared" si="26"/>
        <v/>
      </c>
    </row>
    <row r="893" spans="1:13" x14ac:dyDescent="0.45">
      <c r="A893" s="19">
        <f t="shared" si="27"/>
        <v>950</v>
      </c>
      <c r="B893" t="s">
        <v>263</v>
      </c>
      <c r="C893" t="s">
        <v>1662</v>
      </c>
      <c r="D893" t="s">
        <v>1492</v>
      </c>
      <c r="E893" t="s">
        <v>1035</v>
      </c>
      <c r="F893">
        <v>2</v>
      </c>
      <c r="G893" t="s">
        <v>16</v>
      </c>
      <c r="H893">
        <v>950</v>
      </c>
      <c r="I893">
        <v>4023149</v>
      </c>
      <c r="J893" s="21">
        <v>0.65798611111111116</v>
      </c>
      <c r="K893">
        <v>4023149</v>
      </c>
      <c r="L893">
        <v>4023149</v>
      </c>
      <c r="M893" t="str">
        <f t="shared" si="26"/>
        <v/>
      </c>
    </row>
    <row r="894" spans="1:13" x14ac:dyDescent="0.45">
      <c r="A894" s="19">
        <f t="shared" si="27"/>
        <v>951</v>
      </c>
      <c r="B894" t="s">
        <v>1663</v>
      </c>
      <c r="C894" t="s">
        <v>1664</v>
      </c>
      <c r="D894" t="s">
        <v>1492</v>
      </c>
      <c r="E894" t="s">
        <v>1526</v>
      </c>
      <c r="F894">
        <v>2</v>
      </c>
      <c r="G894" t="s">
        <v>16</v>
      </c>
      <c r="H894">
        <v>951</v>
      </c>
      <c r="I894">
        <v>3293735</v>
      </c>
      <c r="J894" s="21">
        <v>0.65815972222222219</v>
      </c>
      <c r="K894">
        <v>3293735</v>
      </c>
      <c r="L894">
        <v>3293735</v>
      </c>
      <c r="M894" t="str">
        <f t="shared" si="26"/>
        <v/>
      </c>
    </row>
    <row r="895" spans="1:13" x14ac:dyDescent="0.45">
      <c r="A895" s="19">
        <f t="shared" si="27"/>
        <v>952</v>
      </c>
      <c r="B895" t="s">
        <v>111</v>
      </c>
      <c r="C895" t="s">
        <v>1665</v>
      </c>
      <c r="D895" t="s">
        <v>1492</v>
      </c>
      <c r="E895" t="s">
        <v>1666</v>
      </c>
      <c r="F895">
        <v>2</v>
      </c>
      <c r="G895" t="s">
        <v>16</v>
      </c>
      <c r="H895">
        <v>952</v>
      </c>
      <c r="I895">
        <v>3589892</v>
      </c>
      <c r="J895" s="21">
        <v>0.65833333333333333</v>
      </c>
      <c r="K895">
        <v>3589892</v>
      </c>
      <c r="L895">
        <v>3589892</v>
      </c>
      <c r="M895" t="str">
        <f t="shared" si="26"/>
        <v/>
      </c>
    </row>
    <row r="896" spans="1:13" x14ac:dyDescent="0.45">
      <c r="A896" s="19">
        <f t="shared" si="27"/>
        <v>953</v>
      </c>
      <c r="B896" t="s">
        <v>226</v>
      </c>
      <c r="C896" t="s">
        <v>1667</v>
      </c>
      <c r="D896" t="s">
        <v>1492</v>
      </c>
      <c r="E896" t="s">
        <v>1515</v>
      </c>
      <c r="F896">
        <v>2</v>
      </c>
      <c r="G896" t="s">
        <v>16</v>
      </c>
      <c r="H896">
        <v>953</v>
      </c>
      <c r="I896">
        <v>4021952</v>
      </c>
      <c r="J896" s="21">
        <v>0.65850694444444446</v>
      </c>
      <c r="K896">
        <v>4021952</v>
      </c>
      <c r="L896">
        <v>4021952</v>
      </c>
      <c r="M896" t="str">
        <f t="shared" si="26"/>
        <v/>
      </c>
    </row>
    <row r="897" spans="1:13" x14ac:dyDescent="0.45">
      <c r="A897" s="19">
        <f t="shared" si="27"/>
        <v>954</v>
      </c>
      <c r="B897" t="s">
        <v>1668</v>
      </c>
      <c r="C897" t="s">
        <v>1669</v>
      </c>
      <c r="D897" t="s">
        <v>1492</v>
      </c>
      <c r="E897" t="s">
        <v>829</v>
      </c>
      <c r="F897">
        <v>2</v>
      </c>
      <c r="G897" t="s">
        <v>16</v>
      </c>
      <c r="H897">
        <v>954</v>
      </c>
      <c r="I897">
        <v>4010443</v>
      </c>
      <c r="J897" s="21">
        <v>0.6586805555555556</v>
      </c>
      <c r="K897">
        <v>4010443</v>
      </c>
      <c r="L897">
        <v>4010443</v>
      </c>
      <c r="M897" t="str">
        <f t="shared" si="26"/>
        <v/>
      </c>
    </row>
    <row r="898" spans="1:13" x14ac:dyDescent="0.45">
      <c r="A898" s="19">
        <f t="shared" si="27"/>
        <v>955</v>
      </c>
      <c r="B898" t="s">
        <v>1670</v>
      </c>
      <c r="C898" t="s">
        <v>101</v>
      </c>
      <c r="D898" t="s">
        <v>1492</v>
      </c>
      <c r="E898" t="s">
        <v>224</v>
      </c>
      <c r="F898">
        <v>2</v>
      </c>
      <c r="G898" t="s">
        <v>16</v>
      </c>
      <c r="H898">
        <v>955</v>
      </c>
      <c r="I898">
        <v>3669470</v>
      </c>
      <c r="J898" s="21">
        <v>0.65885416666666663</v>
      </c>
      <c r="K898">
        <v>3669470</v>
      </c>
      <c r="L898">
        <v>3669470</v>
      </c>
      <c r="M898" t="str">
        <f t="shared" si="26"/>
        <v/>
      </c>
    </row>
    <row r="899" spans="1:13" x14ac:dyDescent="0.45">
      <c r="A899" s="19">
        <f t="shared" si="27"/>
        <v>956</v>
      </c>
      <c r="B899" t="s">
        <v>1671</v>
      </c>
      <c r="C899" t="s">
        <v>1672</v>
      </c>
      <c r="D899" t="s">
        <v>1492</v>
      </c>
      <c r="E899" t="s">
        <v>79</v>
      </c>
      <c r="F899">
        <v>2</v>
      </c>
      <c r="G899" t="s">
        <v>16</v>
      </c>
      <c r="H899">
        <v>956</v>
      </c>
      <c r="I899">
        <v>4011086</v>
      </c>
      <c r="J899" s="21">
        <v>0.65902777777777777</v>
      </c>
      <c r="K899">
        <v>4011086</v>
      </c>
      <c r="L899">
        <v>4011086</v>
      </c>
      <c r="M899" t="str">
        <f t="shared" ref="M899:M962" si="28">IF(I899&lt;&gt;L899,L899,"")</f>
        <v/>
      </c>
    </row>
    <row r="900" spans="1:13" x14ac:dyDescent="0.45">
      <c r="A900" s="19">
        <f t="shared" ref="A900:A963" si="29">H900</f>
        <v>957</v>
      </c>
      <c r="B900" t="s">
        <v>1673</v>
      </c>
      <c r="C900" t="s">
        <v>191</v>
      </c>
      <c r="D900" t="s">
        <v>1492</v>
      </c>
      <c r="E900" t="s">
        <v>63</v>
      </c>
      <c r="F900">
        <v>2</v>
      </c>
      <c r="G900" t="s">
        <v>16</v>
      </c>
      <c r="H900">
        <v>957</v>
      </c>
      <c r="I900">
        <v>4011904</v>
      </c>
      <c r="J900" s="21">
        <v>0.65918981481481487</v>
      </c>
      <c r="K900">
        <v>4011904</v>
      </c>
      <c r="L900">
        <v>4011904</v>
      </c>
      <c r="M900" t="str">
        <f t="shared" si="28"/>
        <v/>
      </c>
    </row>
    <row r="901" spans="1:13" x14ac:dyDescent="0.45">
      <c r="A901" s="19">
        <f t="shared" si="29"/>
        <v>958</v>
      </c>
      <c r="B901" t="s">
        <v>241</v>
      </c>
      <c r="C901" t="s">
        <v>303</v>
      </c>
      <c r="D901" t="s">
        <v>1492</v>
      </c>
      <c r="E901" t="s">
        <v>290</v>
      </c>
      <c r="F901">
        <v>2</v>
      </c>
      <c r="G901" t="s">
        <v>16</v>
      </c>
      <c r="H901">
        <v>958</v>
      </c>
      <c r="I901">
        <v>3816279</v>
      </c>
      <c r="J901" s="21">
        <v>0.65937500000000004</v>
      </c>
      <c r="K901">
        <v>3816279</v>
      </c>
      <c r="L901">
        <v>3816279</v>
      </c>
      <c r="M901" t="str">
        <f t="shared" si="28"/>
        <v/>
      </c>
    </row>
    <row r="902" spans="1:13" x14ac:dyDescent="0.45">
      <c r="A902" s="19">
        <f t="shared" si="29"/>
        <v>959</v>
      </c>
      <c r="B902" t="s">
        <v>1674</v>
      </c>
      <c r="C902" t="s">
        <v>1675</v>
      </c>
      <c r="D902" t="s">
        <v>1492</v>
      </c>
      <c r="E902" t="s">
        <v>331</v>
      </c>
      <c r="F902">
        <v>2</v>
      </c>
      <c r="G902" t="s">
        <v>16</v>
      </c>
      <c r="H902">
        <v>959</v>
      </c>
      <c r="I902">
        <v>3561966</v>
      </c>
      <c r="J902" s="21">
        <v>0.65953703703703703</v>
      </c>
      <c r="K902">
        <v>3561966</v>
      </c>
      <c r="L902">
        <v>3561966</v>
      </c>
      <c r="M902" t="str">
        <f t="shared" si="28"/>
        <v/>
      </c>
    </row>
    <row r="903" spans="1:13" x14ac:dyDescent="0.45">
      <c r="A903" s="19">
        <f t="shared" si="29"/>
        <v>960</v>
      </c>
      <c r="B903" t="s">
        <v>128</v>
      </c>
      <c r="C903" t="s">
        <v>583</v>
      </c>
      <c r="D903" t="s">
        <v>1492</v>
      </c>
      <c r="E903" t="s">
        <v>79</v>
      </c>
      <c r="F903">
        <v>2</v>
      </c>
      <c r="G903" t="s">
        <v>16</v>
      </c>
      <c r="H903">
        <v>960</v>
      </c>
      <c r="I903">
        <v>3564911</v>
      </c>
      <c r="J903" s="21">
        <v>0.65971064814814817</v>
      </c>
      <c r="K903">
        <v>3564911</v>
      </c>
      <c r="L903">
        <v>3564911</v>
      </c>
      <c r="M903" t="str">
        <f t="shared" si="28"/>
        <v/>
      </c>
    </row>
    <row r="904" spans="1:13" x14ac:dyDescent="0.45">
      <c r="A904" s="19">
        <f t="shared" si="29"/>
        <v>961</v>
      </c>
      <c r="B904" t="s">
        <v>1676</v>
      </c>
      <c r="C904" t="s">
        <v>1677</v>
      </c>
      <c r="D904" t="s">
        <v>1492</v>
      </c>
      <c r="E904" t="s">
        <v>64</v>
      </c>
      <c r="F904">
        <v>2</v>
      </c>
      <c r="G904" t="s">
        <v>16</v>
      </c>
      <c r="H904">
        <v>961</v>
      </c>
      <c r="I904">
        <v>4010039</v>
      </c>
      <c r="J904" s="21">
        <v>0.65988425925925931</v>
      </c>
      <c r="K904">
        <v>4010039</v>
      </c>
      <c r="L904">
        <v>4010039</v>
      </c>
      <c r="M904" t="str">
        <f t="shared" si="28"/>
        <v/>
      </c>
    </row>
    <row r="905" spans="1:13" x14ac:dyDescent="0.45">
      <c r="A905" s="19">
        <f t="shared" si="29"/>
        <v>962</v>
      </c>
      <c r="B905" t="s">
        <v>1678</v>
      </c>
      <c r="C905" t="s">
        <v>654</v>
      </c>
      <c r="D905" t="s">
        <v>1492</v>
      </c>
      <c r="E905" t="s">
        <v>177</v>
      </c>
      <c r="F905">
        <v>2</v>
      </c>
      <c r="G905" t="s">
        <v>16</v>
      </c>
      <c r="H905">
        <v>962</v>
      </c>
      <c r="I905">
        <v>3821394</v>
      </c>
      <c r="J905" s="21">
        <v>0.66006944444444449</v>
      </c>
      <c r="K905">
        <v>3821394</v>
      </c>
      <c r="L905">
        <v>3821394</v>
      </c>
      <c r="M905" t="str">
        <f t="shared" si="28"/>
        <v/>
      </c>
    </row>
    <row r="906" spans="1:13" x14ac:dyDescent="0.45">
      <c r="A906" s="19">
        <f t="shared" si="29"/>
        <v>963</v>
      </c>
      <c r="B906" t="s">
        <v>1679</v>
      </c>
      <c r="C906" t="s">
        <v>223</v>
      </c>
      <c r="D906" t="s">
        <v>1492</v>
      </c>
      <c r="E906" t="s">
        <v>40</v>
      </c>
      <c r="F906">
        <v>2</v>
      </c>
      <c r="G906" t="s">
        <v>16</v>
      </c>
      <c r="H906">
        <v>963</v>
      </c>
      <c r="I906">
        <v>3927654</v>
      </c>
      <c r="J906" s="21">
        <v>0.66024305555555551</v>
      </c>
      <c r="K906">
        <v>3927654</v>
      </c>
      <c r="L906">
        <v>3927654</v>
      </c>
      <c r="M906" t="str">
        <f t="shared" si="28"/>
        <v/>
      </c>
    </row>
    <row r="907" spans="1:13" x14ac:dyDescent="0.45">
      <c r="A907" s="19">
        <f t="shared" si="29"/>
        <v>964</v>
      </c>
      <c r="B907" t="s">
        <v>1680</v>
      </c>
      <c r="C907" t="s">
        <v>364</v>
      </c>
      <c r="D907" t="s">
        <v>1492</v>
      </c>
      <c r="E907" t="s">
        <v>621</v>
      </c>
      <c r="F907">
        <v>2</v>
      </c>
      <c r="G907" t="s">
        <v>16</v>
      </c>
      <c r="H907">
        <v>964</v>
      </c>
      <c r="I907">
        <v>3960325</v>
      </c>
      <c r="J907" s="21">
        <v>0.66040509259259261</v>
      </c>
      <c r="K907">
        <v>3960325</v>
      </c>
      <c r="L907">
        <v>3960325</v>
      </c>
      <c r="M907" t="str">
        <f t="shared" si="28"/>
        <v/>
      </c>
    </row>
    <row r="908" spans="1:13" x14ac:dyDescent="0.45">
      <c r="A908" s="19">
        <f t="shared" si="29"/>
        <v>965</v>
      </c>
      <c r="B908" t="s">
        <v>1681</v>
      </c>
      <c r="C908" t="s">
        <v>1682</v>
      </c>
      <c r="D908" t="s">
        <v>1492</v>
      </c>
      <c r="E908" t="s">
        <v>258</v>
      </c>
      <c r="F908">
        <v>2</v>
      </c>
      <c r="G908" t="s">
        <v>16</v>
      </c>
      <c r="H908">
        <v>965</v>
      </c>
      <c r="I908">
        <v>4022570</v>
      </c>
      <c r="J908" s="21">
        <v>0.66059027777777779</v>
      </c>
      <c r="K908">
        <v>4022570</v>
      </c>
      <c r="L908">
        <v>4022570</v>
      </c>
      <c r="M908" t="str">
        <f t="shared" si="28"/>
        <v/>
      </c>
    </row>
    <row r="909" spans="1:13" x14ac:dyDescent="0.45">
      <c r="A909" s="19">
        <f t="shared" si="29"/>
        <v>966</v>
      </c>
      <c r="B909" t="s">
        <v>1683</v>
      </c>
      <c r="C909" t="s">
        <v>1684</v>
      </c>
      <c r="D909" t="s">
        <v>1492</v>
      </c>
      <c r="E909" t="s">
        <v>1035</v>
      </c>
      <c r="F909">
        <v>2</v>
      </c>
      <c r="G909" t="s">
        <v>16</v>
      </c>
      <c r="H909">
        <v>966</v>
      </c>
      <c r="I909">
        <v>4015871</v>
      </c>
      <c r="J909" s="21">
        <v>0.66076388888888893</v>
      </c>
      <c r="K909">
        <v>4015871</v>
      </c>
      <c r="L909">
        <v>4015871</v>
      </c>
      <c r="M909" t="str">
        <f t="shared" si="28"/>
        <v/>
      </c>
    </row>
    <row r="910" spans="1:13" x14ac:dyDescent="0.45">
      <c r="A910" s="19">
        <f t="shared" si="29"/>
        <v>967</v>
      </c>
      <c r="B910" t="s">
        <v>1685</v>
      </c>
      <c r="C910" t="s">
        <v>1686</v>
      </c>
      <c r="D910" t="s">
        <v>1492</v>
      </c>
      <c r="E910" t="s">
        <v>177</v>
      </c>
      <c r="F910">
        <v>2</v>
      </c>
      <c r="G910" t="s">
        <v>16</v>
      </c>
      <c r="H910">
        <v>967</v>
      </c>
      <c r="I910">
        <v>3803632</v>
      </c>
      <c r="J910" s="21">
        <v>0.66093749999999996</v>
      </c>
      <c r="K910">
        <v>3803632</v>
      </c>
      <c r="L910">
        <v>3803632</v>
      </c>
      <c r="M910" t="str">
        <f t="shared" si="28"/>
        <v/>
      </c>
    </row>
    <row r="911" spans="1:13" x14ac:dyDescent="0.45">
      <c r="A911" s="19">
        <f t="shared" si="29"/>
        <v>968</v>
      </c>
      <c r="B911" t="s">
        <v>1687</v>
      </c>
      <c r="C911" t="s">
        <v>1688</v>
      </c>
      <c r="D911" t="s">
        <v>1492</v>
      </c>
      <c r="E911" t="s">
        <v>668</v>
      </c>
      <c r="F911">
        <v>2</v>
      </c>
      <c r="G911" t="s">
        <v>16</v>
      </c>
      <c r="H911">
        <v>968</v>
      </c>
      <c r="I911">
        <v>3960259</v>
      </c>
      <c r="J911" s="21">
        <v>0.66111111111111109</v>
      </c>
      <c r="K911">
        <v>3960259</v>
      </c>
      <c r="L911">
        <v>3960259</v>
      </c>
      <c r="M911" t="str">
        <f t="shared" si="28"/>
        <v/>
      </c>
    </row>
    <row r="912" spans="1:13" x14ac:dyDescent="0.45">
      <c r="A912" s="19">
        <f t="shared" si="29"/>
        <v>969</v>
      </c>
      <c r="B912" t="s">
        <v>1689</v>
      </c>
      <c r="C912" t="s">
        <v>90</v>
      </c>
      <c r="D912" t="s">
        <v>1492</v>
      </c>
      <c r="E912" t="s">
        <v>79</v>
      </c>
      <c r="F912">
        <v>2</v>
      </c>
      <c r="G912" t="s">
        <v>16</v>
      </c>
      <c r="H912">
        <v>969</v>
      </c>
      <c r="I912">
        <v>3384864</v>
      </c>
      <c r="J912" s="21">
        <v>0.66128472222222223</v>
      </c>
      <c r="K912">
        <v>3384864</v>
      </c>
      <c r="L912">
        <v>3384864</v>
      </c>
      <c r="M912" t="str">
        <f t="shared" si="28"/>
        <v/>
      </c>
    </row>
    <row r="913" spans="1:13" x14ac:dyDescent="0.45">
      <c r="A913" s="19">
        <f t="shared" si="29"/>
        <v>970</v>
      </c>
      <c r="B913" t="s">
        <v>50</v>
      </c>
      <c r="C913" t="s">
        <v>579</v>
      </c>
      <c r="D913" t="s">
        <v>1492</v>
      </c>
      <c r="E913" t="s">
        <v>580</v>
      </c>
      <c r="F913">
        <v>2</v>
      </c>
      <c r="G913" t="s">
        <v>16</v>
      </c>
      <c r="H913">
        <v>970</v>
      </c>
      <c r="I913">
        <v>3961836</v>
      </c>
      <c r="J913" s="21">
        <v>0.66145833333333337</v>
      </c>
      <c r="K913">
        <v>3961836</v>
      </c>
      <c r="L913">
        <v>3961836</v>
      </c>
      <c r="M913" t="str">
        <f t="shared" si="28"/>
        <v/>
      </c>
    </row>
    <row r="914" spans="1:13" x14ac:dyDescent="0.45">
      <c r="A914" s="19">
        <f t="shared" si="29"/>
        <v>971</v>
      </c>
      <c r="B914" t="s">
        <v>1690</v>
      </c>
      <c r="C914" t="s">
        <v>1691</v>
      </c>
      <c r="D914" t="s">
        <v>1492</v>
      </c>
      <c r="E914" t="s">
        <v>36</v>
      </c>
      <c r="F914">
        <v>2</v>
      </c>
      <c r="G914" t="s">
        <v>16</v>
      </c>
      <c r="H914">
        <v>971</v>
      </c>
      <c r="I914">
        <v>3644820</v>
      </c>
      <c r="J914" s="21">
        <v>0.6616319444444444</v>
      </c>
      <c r="K914">
        <v>3644820</v>
      </c>
      <c r="L914">
        <v>3644820</v>
      </c>
      <c r="M914" t="str">
        <f t="shared" si="28"/>
        <v/>
      </c>
    </row>
    <row r="915" spans="1:13" x14ac:dyDescent="0.45">
      <c r="A915" s="19">
        <f t="shared" si="29"/>
        <v>972</v>
      </c>
      <c r="B915" t="s">
        <v>1692</v>
      </c>
      <c r="C915" t="s">
        <v>1693</v>
      </c>
      <c r="D915" t="s">
        <v>1492</v>
      </c>
      <c r="E915" t="s">
        <v>42</v>
      </c>
      <c r="F915">
        <v>2</v>
      </c>
      <c r="G915" t="s">
        <v>16</v>
      </c>
      <c r="H915">
        <v>972</v>
      </c>
      <c r="I915">
        <v>3961315</v>
      </c>
      <c r="J915" s="21">
        <v>0.6617939814814815</v>
      </c>
      <c r="K915">
        <v>3961315</v>
      </c>
      <c r="L915">
        <v>3961315</v>
      </c>
      <c r="M915" t="str">
        <f t="shared" si="28"/>
        <v/>
      </c>
    </row>
    <row r="916" spans="1:13" x14ac:dyDescent="0.45">
      <c r="A916" s="19">
        <f t="shared" si="29"/>
        <v>973</v>
      </c>
      <c r="B916" t="s">
        <v>1694</v>
      </c>
      <c r="C916" t="s">
        <v>1695</v>
      </c>
      <c r="D916" t="s">
        <v>1492</v>
      </c>
      <c r="E916" t="s">
        <v>228</v>
      </c>
      <c r="F916">
        <v>2</v>
      </c>
      <c r="G916" t="s">
        <v>16</v>
      </c>
      <c r="H916">
        <v>973</v>
      </c>
      <c r="I916">
        <v>4023222</v>
      </c>
      <c r="J916" s="21">
        <v>0.66196759259259264</v>
      </c>
      <c r="K916">
        <v>4023222</v>
      </c>
      <c r="L916">
        <v>4023222</v>
      </c>
      <c r="M916" t="str">
        <f t="shared" si="28"/>
        <v/>
      </c>
    </row>
    <row r="917" spans="1:13" x14ac:dyDescent="0.45">
      <c r="A917" s="19">
        <f t="shared" si="29"/>
        <v>974</v>
      </c>
      <c r="B917" t="s">
        <v>1696</v>
      </c>
      <c r="C917" t="s">
        <v>1697</v>
      </c>
      <c r="D917" t="s">
        <v>1492</v>
      </c>
      <c r="E917" t="s">
        <v>403</v>
      </c>
      <c r="F917">
        <v>2</v>
      </c>
      <c r="G917" t="s">
        <v>16</v>
      </c>
      <c r="H917">
        <v>974</v>
      </c>
      <c r="I917">
        <v>3984580</v>
      </c>
      <c r="J917" s="21">
        <v>0.66215277777777781</v>
      </c>
      <c r="K917">
        <v>3984580</v>
      </c>
      <c r="L917">
        <v>3984580</v>
      </c>
      <c r="M917" t="str">
        <f t="shared" si="28"/>
        <v/>
      </c>
    </row>
    <row r="918" spans="1:13" x14ac:dyDescent="0.45">
      <c r="A918" s="19">
        <f t="shared" si="29"/>
        <v>975</v>
      </c>
      <c r="B918" t="s">
        <v>1698</v>
      </c>
      <c r="C918" t="s">
        <v>1699</v>
      </c>
      <c r="D918" t="s">
        <v>1492</v>
      </c>
      <c r="E918" t="s">
        <v>411</v>
      </c>
      <c r="F918">
        <v>2</v>
      </c>
      <c r="G918" t="s">
        <v>16</v>
      </c>
      <c r="H918">
        <v>975</v>
      </c>
      <c r="I918">
        <v>4003299</v>
      </c>
      <c r="J918" s="21">
        <v>0.66232638888888884</v>
      </c>
      <c r="K918">
        <v>4003299</v>
      </c>
      <c r="L918">
        <v>4003299</v>
      </c>
      <c r="M918" t="str">
        <f t="shared" si="28"/>
        <v/>
      </c>
    </row>
    <row r="919" spans="1:13" x14ac:dyDescent="0.45">
      <c r="A919" s="19">
        <f t="shared" si="29"/>
        <v>976</v>
      </c>
      <c r="B919" t="s">
        <v>1700</v>
      </c>
      <c r="C919" t="s">
        <v>1701</v>
      </c>
      <c r="D919" t="s">
        <v>1492</v>
      </c>
      <c r="E919" t="s">
        <v>71</v>
      </c>
      <c r="F919">
        <v>2</v>
      </c>
      <c r="G919" t="s">
        <v>16</v>
      </c>
      <c r="H919">
        <v>976</v>
      </c>
      <c r="I919">
        <v>4012258</v>
      </c>
      <c r="J919" s="21">
        <v>0.66249999999999998</v>
      </c>
      <c r="K919">
        <v>4012258</v>
      </c>
      <c r="L919">
        <v>4012258</v>
      </c>
      <c r="M919" t="str">
        <f t="shared" si="28"/>
        <v/>
      </c>
    </row>
    <row r="920" spans="1:13" x14ac:dyDescent="0.45">
      <c r="A920" s="19">
        <f t="shared" si="29"/>
        <v>977</v>
      </c>
      <c r="B920" t="s">
        <v>1702</v>
      </c>
      <c r="C920" t="s">
        <v>1287</v>
      </c>
      <c r="D920" t="s">
        <v>1492</v>
      </c>
      <c r="E920" t="s">
        <v>108</v>
      </c>
      <c r="F920">
        <v>2</v>
      </c>
      <c r="G920" t="s">
        <v>16</v>
      </c>
      <c r="H920">
        <v>977</v>
      </c>
      <c r="I920">
        <v>3590312</v>
      </c>
      <c r="J920" s="21">
        <v>0.66267361111111112</v>
      </c>
      <c r="K920">
        <v>3590312</v>
      </c>
      <c r="L920">
        <v>3590312</v>
      </c>
      <c r="M920" t="str">
        <f t="shared" si="28"/>
        <v/>
      </c>
    </row>
    <row r="921" spans="1:13" x14ac:dyDescent="0.45">
      <c r="A921" s="19">
        <f t="shared" si="29"/>
        <v>978</v>
      </c>
      <c r="B921" t="s">
        <v>68</v>
      </c>
      <c r="C921" t="s">
        <v>349</v>
      </c>
      <c r="D921" t="s">
        <v>1492</v>
      </c>
      <c r="E921" t="s">
        <v>133</v>
      </c>
      <c r="F921">
        <v>2</v>
      </c>
      <c r="G921" t="s">
        <v>16</v>
      </c>
      <c r="H921">
        <v>978</v>
      </c>
      <c r="I921">
        <v>3832375</v>
      </c>
      <c r="J921" s="21">
        <v>0.66284722222222225</v>
      </c>
      <c r="K921">
        <v>3832375</v>
      </c>
      <c r="L921">
        <v>3832375</v>
      </c>
      <c r="M921" t="str">
        <f t="shared" si="28"/>
        <v/>
      </c>
    </row>
    <row r="922" spans="1:13" x14ac:dyDescent="0.45">
      <c r="A922" s="19">
        <f t="shared" si="29"/>
        <v>979</v>
      </c>
      <c r="B922" t="s">
        <v>1703</v>
      </c>
      <c r="C922" t="s">
        <v>218</v>
      </c>
      <c r="D922" t="s">
        <v>1492</v>
      </c>
      <c r="E922" t="s">
        <v>877</v>
      </c>
      <c r="F922">
        <v>2</v>
      </c>
      <c r="G922" t="s">
        <v>16</v>
      </c>
      <c r="H922">
        <v>979</v>
      </c>
      <c r="I922">
        <v>3634060</v>
      </c>
      <c r="J922" s="21">
        <v>0.66302083333333328</v>
      </c>
      <c r="K922">
        <v>3634060</v>
      </c>
      <c r="L922">
        <v>3634060</v>
      </c>
      <c r="M922" t="str">
        <f t="shared" si="28"/>
        <v/>
      </c>
    </row>
    <row r="923" spans="1:13" x14ac:dyDescent="0.45">
      <c r="A923" s="19">
        <f t="shared" si="29"/>
        <v>980</v>
      </c>
      <c r="B923" t="s">
        <v>1704</v>
      </c>
      <c r="C923" t="s">
        <v>338</v>
      </c>
      <c r="D923" t="s">
        <v>1492</v>
      </c>
      <c r="E923" t="s">
        <v>137</v>
      </c>
      <c r="F923">
        <v>2</v>
      </c>
      <c r="G923" t="s">
        <v>16</v>
      </c>
      <c r="H923">
        <v>980</v>
      </c>
      <c r="I923">
        <v>3903838</v>
      </c>
      <c r="J923" s="21">
        <v>0.66318287037037038</v>
      </c>
      <c r="K923">
        <v>3903838</v>
      </c>
      <c r="L923">
        <v>3903838</v>
      </c>
      <c r="M923" t="str">
        <f t="shared" si="28"/>
        <v/>
      </c>
    </row>
    <row r="924" spans="1:13" x14ac:dyDescent="0.45">
      <c r="A924" s="19">
        <f t="shared" si="29"/>
        <v>981</v>
      </c>
      <c r="B924" t="s">
        <v>1705</v>
      </c>
      <c r="C924" t="s">
        <v>1706</v>
      </c>
      <c r="D924" t="s">
        <v>1492</v>
      </c>
      <c r="E924" t="s">
        <v>354</v>
      </c>
      <c r="F924">
        <v>2</v>
      </c>
      <c r="G924" t="s">
        <v>16</v>
      </c>
      <c r="H924">
        <v>981</v>
      </c>
      <c r="I924">
        <v>3995008</v>
      </c>
      <c r="J924" s="21">
        <v>0.66335648148148152</v>
      </c>
      <c r="K924">
        <v>3995008</v>
      </c>
      <c r="L924">
        <v>3995008</v>
      </c>
      <c r="M924" t="str">
        <f t="shared" si="28"/>
        <v/>
      </c>
    </row>
    <row r="925" spans="1:13" x14ac:dyDescent="0.45">
      <c r="A925" s="19">
        <f t="shared" si="29"/>
        <v>982</v>
      </c>
      <c r="B925" t="s">
        <v>222</v>
      </c>
      <c r="C925" t="s">
        <v>345</v>
      </c>
      <c r="D925" t="s">
        <v>1492</v>
      </c>
      <c r="E925" t="s">
        <v>159</v>
      </c>
      <c r="F925">
        <v>2</v>
      </c>
      <c r="G925" t="s">
        <v>16</v>
      </c>
      <c r="H925">
        <v>982</v>
      </c>
      <c r="I925">
        <v>3989571</v>
      </c>
      <c r="J925" s="21">
        <v>0.6635416666666667</v>
      </c>
      <c r="K925">
        <v>3989571</v>
      </c>
      <c r="L925">
        <v>3989571</v>
      </c>
      <c r="M925" t="str">
        <f t="shared" si="28"/>
        <v/>
      </c>
    </row>
    <row r="926" spans="1:13" x14ac:dyDescent="0.45">
      <c r="A926" s="19">
        <f t="shared" si="29"/>
        <v>983</v>
      </c>
      <c r="B926" t="s">
        <v>1707</v>
      </c>
      <c r="C926" t="s">
        <v>392</v>
      </c>
      <c r="D926" t="s">
        <v>1492</v>
      </c>
      <c r="E926" t="s">
        <v>366</v>
      </c>
      <c r="F926">
        <v>2</v>
      </c>
      <c r="G926" t="s">
        <v>16</v>
      </c>
      <c r="H926">
        <v>983</v>
      </c>
      <c r="I926">
        <v>3961240</v>
      </c>
      <c r="J926" s="21">
        <v>0.66371527777777772</v>
      </c>
      <c r="K926">
        <v>3961240</v>
      </c>
      <c r="L926">
        <v>3961240</v>
      </c>
      <c r="M926" t="str">
        <f t="shared" si="28"/>
        <v/>
      </c>
    </row>
    <row r="927" spans="1:13" x14ac:dyDescent="0.45">
      <c r="A927" s="19">
        <f t="shared" si="29"/>
        <v>984</v>
      </c>
      <c r="B927" t="s">
        <v>1708</v>
      </c>
      <c r="C927" t="s">
        <v>1709</v>
      </c>
      <c r="D927" t="s">
        <v>1492</v>
      </c>
      <c r="E927" t="s">
        <v>79</v>
      </c>
      <c r="F927">
        <v>2</v>
      </c>
      <c r="G927" t="s">
        <v>16</v>
      </c>
      <c r="H927">
        <v>984</v>
      </c>
      <c r="I927">
        <v>3787231</v>
      </c>
      <c r="J927" s="21">
        <v>0.66388888888888886</v>
      </c>
      <c r="K927">
        <v>3787231</v>
      </c>
      <c r="L927">
        <v>3787231</v>
      </c>
      <c r="M927" t="str">
        <f t="shared" si="28"/>
        <v/>
      </c>
    </row>
    <row r="928" spans="1:13" x14ac:dyDescent="0.45">
      <c r="A928" s="19">
        <f t="shared" si="29"/>
        <v>985</v>
      </c>
      <c r="B928" t="s">
        <v>1710</v>
      </c>
      <c r="C928" t="s">
        <v>1711</v>
      </c>
      <c r="D928" t="s">
        <v>1492</v>
      </c>
      <c r="E928" t="s">
        <v>131</v>
      </c>
      <c r="F928">
        <v>2</v>
      </c>
      <c r="G928" t="s">
        <v>16</v>
      </c>
      <c r="H928">
        <v>985</v>
      </c>
      <c r="I928">
        <v>3698503</v>
      </c>
      <c r="J928" s="21">
        <v>0.6640625</v>
      </c>
      <c r="K928">
        <v>3698503</v>
      </c>
      <c r="L928">
        <v>3698503</v>
      </c>
      <c r="M928" t="str">
        <f t="shared" si="28"/>
        <v/>
      </c>
    </row>
    <row r="929" spans="1:13" x14ac:dyDescent="0.45">
      <c r="A929" s="19">
        <f t="shared" si="29"/>
        <v>986</v>
      </c>
      <c r="B929" t="s">
        <v>1712</v>
      </c>
      <c r="C929" t="s">
        <v>1713</v>
      </c>
      <c r="D929" t="s">
        <v>1492</v>
      </c>
      <c r="E929" t="s">
        <v>1526</v>
      </c>
      <c r="F929">
        <v>2</v>
      </c>
      <c r="G929" t="s">
        <v>16</v>
      </c>
      <c r="H929">
        <v>986</v>
      </c>
      <c r="I929">
        <v>3849130</v>
      </c>
      <c r="J929" s="21">
        <v>0.66422453703703699</v>
      </c>
      <c r="K929">
        <v>3849130</v>
      </c>
      <c r="L929">
        <v>3849130</v>
      </c>
      <c r="M929" t="str">
        <f t="shared" si="28"/>
        <v/>
      </c>
    </row>
    <row r="930" spans="1:13" x14ac:dyDescent="0.45">
      <c r="A930" s="19">
        <f t="shared" si="29"/>
        <v>987</v>
      </c>
      <c r="B930" t="s">
        <v>1714</v>
      </c>
      <c r="C930" t="s">
        <v>1715</v>
      </c>
      <c r="D930" t="s">
        <v>1492</v>
      </c>
      <c r="E930" t="s">
        <v>71</v>
      </c>
      <c r="F930">
        <v>2</v>
      </c>
      <c r="G930" t="s">
        <v>16</v>
      </c>
      <c r="H930">
        <v>987</v>
      </c>
      <c r="I930">
        <v>4010831</v>
      </c>
      <c r="J930" s="21">
        <v>0.66440972222222228</v>
      </c>
      <c r="K930">
        <v>4010831</v>
      </c>
      <c r="L930">
        <v>4010831</v>
      </c>
      <c r="M930" t="str">
        <f t="shared" si="28"/>
        <v/>
      </c>
    </row>
    <row r="931" spans="1:13" x14ac:dyDescent="0.45">
      <c r="A931" s="19">
        <f t="shared" si="29"/>
        <v>988</v>
      </c>
      <c r="B931" t="s">
        <v>1716</v>
      </c>
      <c r="C931" t="s">
        <v>384</v>
      </c>
      <c r="D931" t="s">
        <v>1492</v>
      </c>
      <c r="E931" t="s">
        <v>125</v>
      </c>
      <c r="F931">
        <v>2</v>
      </c>
      <c r="G931" t="s">
        <v>16</v>
      </c>
      <c r="H931">
        <v>988</v>
      </c>
      <c r="I931">
        <v>3803806</v>
      </c>
      <c r="J931" s="21">
        <v>0.6645833333333333</v>
      </c>
      <c r="K931">
        <v>3803806</v>
      </c>
      <c r="L931">
        <v>3803806</v>
      </c>
      <c r="M931" t="str">
        <f t="shared" si="28"/>
        <v/>
      </c>
    </row>
    <row r="932" spans="1:13" x14ac:dyDescent="0.45">
      <c r="A932" s="19">
        <f t="shared" si="29"/>
        <v>989</v>
      </c>
      <c r="B932" t="s">
        <v>1717</v>
      </c>
      <c r="C932" t="s">
        <v>41</v>
      </c>
      <c r="D932" t="s">
        <v>1492</v>
      </c>
      <c r="E932" t="s">
        <v>498</v>
      </c>
      <c r="F932">
        <v>2</v>
      </c>
      <c r="G932" t="s">
        <v>16</v>
      </c>
      <c r="H932">
        <v>989</v>
      </c>
      <c r="I932">
        <v>4021713</v>
      </c>
      <c r="J932" s="21">
        <v>0.6647453703703704</v>
      </c>
      <c r="K932">
        <v>4021713</v>
      </c>
      <c r="L932">
        <v>4021713</v>
      </c>
      <c r="M932" t="str">
        <f t="shared" si="28"/>
        <v/>
      </c>
    </row>
    <row r="933" spans="1:13" x14ac:dyDescent="0.45">
      <c r="A933" s="19">
        <f t="shared" si="29"/>
        <v>990</v>
      </c>
      <c r="B933" t="s">
        <v>1718</v>
      </c>
      <c r="C933" t="s">
        <v>1719</v>
      </c>
      <c r="D933" t="s">
        <v>1492</v>
      </c>
      <c r="E933" t="s">
        <v>46</v>
      </c>
      <c r="F933">
        <v>2</v>
      </c>
      <c r="G933" t="s">
        <v>16</v>
      </c>
      <c r="H933">
        <v>990</v>
      </c>
      <c r="I933">
        <v>4009213</v>
      </c>
      <c r="J933" s="21">
        <v>0.66493055555555558</v>
      </c>
      <c r="K933">
        <v>4009213</v>
      </c>
      <c r="L933">
        <v>4009213</v>
      </c>
      <c r="M933" t="str">
        <f t="shared" si="28"/>
        <v/>
      </c>
    </row>
    <row r="934" spans="1:13" x14ac:dyDescent="0.45">
      <c r="A934" s="19">
        <f t="shared" si="29"/>
        <v>991</v>
      </c>
      <c r="B934" t="s">
        <v>1720</v>
      </c>
      <c r="C934" t="s">
        <v>1721</v>
      </c>
      <c r="D934" t="s">
        <v>1492</v>
      </c>
      <c r="E934" t="s">
        <v>616</v>
      </c>
      <c r="F934">
        <v>2</v>
      </c>
      <c r="G934" t="s">
        <v>16</v>
      </c>
      <c r="H934">
        <v>991</v>
      </c>
      <c r="I934">
        <v>3691888</v>
      </c>
      <c r="J934" s="21">
        <v>0.66510416666666672</v>
      </c>
      <c r="K934">
        <v>3691888</v>
      </c>
      <c r="L934">
        <v>3691888</v>
      </c>
      <c r="M934" t="str">
        <f t="shared" si="28"/>
        <v/>
      </c>
    </row>
    <row r="935" spans="1:13" x14ac:dyDescent="0.45">
      <c r="A935" s="19">
        <f t="shared" si="29"/>
        <v>992</v>
      </c>
      <c r="B935" t="s">
        <v>1722</v>
      </c>
      <c r="C935" t="s">
        <v>1723</v>
      </c>
      <c r="D935" t="s">
        <v>1492</v>
      </c>
      <c r="E935" t="s">
        <v>1724</v>
      </c>
      <c r="F935">
        <v>2</v>
      </c>
      <c r="G935" t="s">
        <v>16</v>
      </c>
      <c r="H935">
        <v>992</v>
      </c>
      <c r="I935">
        <v>3963816</v>
      </c>
      <c r="J935" s="21">
        <v>0.66527777777777775</v>
      </c>
      <c r="K935">
        <v>3963816</v>
      </c>
      <c r="L935">
        <v>3963816</v>
      </c>
      <c r="M935" t="str">
        <f t="shared" si="28"/>
        <v/>
      </c>
    </row>
    <row r="936" spans="1:13" x14ac:dyDescent="0.45">
      <c r="A936" s="19">
        <f t="shared" si="29"/>
        <v>993</v>
      </c>
      <c r="B936" t="s">
        <v>1725</v>
      </c>
      <c r="C936" t="s">
        <v>167</v>
      </c>
      <c r="D936" t="s">
        <v>1492</v>
      </c>
      <c r="E936" t="s">
        <v>638</v>
      </c>
      <c r="F936">
        <v>2</v>
      </c>
      <c r="G936" t="s">
        <v>16</v>
      </c>
      <c r="H936">
        <v>993</v>
      </c>
      <c r="I936">
        <v>4011581</v>
      </c>
      <c r="J936" s="21">
        <v>0.66545138888888888</v>
      </c>
      <c r="K936">
        <v>4011581</v>
      </c>
      <c r="L936">
        <v>4011581</v>
      </c>
      <c r="M936" t="str">
        <f t="shared" si="28"/>
        <v/>
      </c>
    </row>
    <row r="937" spans="1:13" x14ac:dyDescent="0.45">
      <c r="A937" s="19">
        <f t="shared" si="29"/>
        <v>994</v>
      </c>
      <c r="B937" t="s">
        <v>47</v>
      </c>
      <c r="C937" t="s">
        <v>1726</v>
      </c>
      <c r="D937" t="s">
        <v>1492</v>
      </c>
      <c r="E937" t="s">
        <v>131</v>
      </c>
      <c r="F937">
        <v>2</v>
      </c>
      <c r="G937" t="s">
        <v>16</v>
      </c>
      <c r="H937">
        <v>994</v>
      </c>
      <c r="I937">
        <v>3846037</v>
      </c>
      <c r="J937" s="21">
        <v>0.66562500000000002</v>
      </c>
      <c r="K937">
        <v>3846037</v>
      </c>
      <c r="L937">
        <v>3846037</v>
      </c>
      <c r="M937" t="str">
        <f t="shared" si="28"/>
        <v/>
      </c>
    </row>
    <row r="938" spans="1:13" x14ac:dyDescent="0.45">
      <c r="A938" s="19">
        <f t="shared" si="29"/>
        <v>995</v>
      </c>
      <c r="B938" t="s">
        <v>315</v>
      </c>
      <c r="C938" t="s">
        <v>1727</v>
      </c>
      <c r="D938" t="s">
        <v>1492</v>
      </c>
      <c r="E938" t="s">
        <v>1515</v>
      </c>
      <c r="F938">
        <v>2</v>
      </c>
      <c r="G938" t="s">
        <v>16</v>
      </c>
      <c r="H938">
        <v>995</v>
      </c>
      <c r="I938">
        <v>3965126</v>
      </c>
      <c r="J938" s="21">
        <v>0.66579861111111116</v>
      </c>
      <c r="K938">
        <v>3965126</v>
      </c>
      <c r="L938">
        <v>3965126</v>
      </c>
      <c r="M938" t="str">
        <f t="shared" si="28"/>
        <v/>
      </c>
    </row>
    <row r="939" spans="1:13" x14ac:dyDescent="0.45">
      <c r="A939" s="19">
        <f t="shared" si="29"/>
        <v>996</v>
      </c>
      <c r="B939" t="s">
        <v>1728</v>
      </c>
      <c r="C939" t="s">
        <v>1729</v>
      </c>
      <c r="D939" t="s">
        <v>1492</v>
      </c>
      <c r="E939" t="s">
        <v>71</v>
      </c>
      <c r="F939">
        <v>2</v>
      </c>
      <c r="G939" t="s">
        <v>16</v>
      </c>
      <c r="H939">
        <v>996</v>
      </c>
      <c r="I939">
        <v>3581816</v>
      </c>
      <c r="J939" s="21">
        <v>0.66597222222222219</v>
      </c>
      <c r="K939">
        <v>3581816</v>
      </c>
      <c r="L939">
        <v>3581816</v>
      </c>
      <c r="M939" t="str">
        <f t="shared" si="28"/>
        <v/>
      </c>
    </row>
    <row r="940" spans="1:13" x14ac:dyDescent="0.45">
      <c r="A940" s="19">
        <f t="shared" si="29"/>
        <v>997</v>
      </c>
      <c r="B940" t="s">
        <v>1730</v>
      </c>
      <c r="C940" t="s">
        <v>1731</v>
      </c>
      <c r="D940" t="s">
        <v>1492</v>
      </c>
      <c r="E940" t="s">
        <v>82</v>
      </c>
      <c r="F940">
        <v>2</v>
      </c>
      <c r="G940" t="s">
        <v>16</v>
      </c>
      <c r="H940">
        <v>997</v>
      </c>
      <c r="I940">
        <v>3936846</v>
      </c>
      <c r="J940" s="21">
        <v>0.66614583333333333</v>
      </c>
      <c r="K940">
        <v>3936846</v>
      </c>
      <c r="L940">
        <v>3936846</v>
      </c>
      <c r="M940" t="str">
        <f t="shared" si="28"/>
        <v/>
      </c>
    </row>
    <row r="941" spans="1:13" x14ac:dyDescent="0.45">
      <c r="A941" s="19">
        <f t="shared" si="29"/>
        <v>998</v>
      </c>
      <c r="B941" t="s">
        <v>236</v>
      </c>
      <c r="C941" t="s">
        <v>1732</v>
      </c>
      <c r="D941" t="s">
        <v>1492</v>
      </c>
      <c r="E941" t="s">
        <v>133</v>
      </c>
      <c r="F941">
        <v>2</v>
      </c>
      <c r="G941" t="s">
        <v>16</v>
      </c>
      <c r="H941">
        <v>998</v>
      </c>
      <c r="I941">
        <v>3929296</v>
      </c>
      <c r="J941" s="21">
        <v>0.66630787037037043</v>
      </c>
      <c r="K941">
        <v>3929296</v>
      </c>
      <c r="L941">
        <v>3929296</v>
      </c>
      <c r="M941" t="str">
        <f t="shared" si="28"/>
        <v/>
      </c>
    </row>
    <row r="942" spans="1:13" x14ac:dyDescent="0.45">
      <c r="A942" s="19">
        <f t="shared" si="29"/>
        <v>999</v>
      </c>
      <c r="B942" t="s">
        <v>200</v>
      </c>
      <c r="C942" t="s">
        <v>1733</v>
      </c>
      <c r="D942" t="s">
        <v>1492</v>
      </c>
      <c r="E942" t="s">
        <v>132</v>
      </c>
      <c r="F942">
        <v>2</v>
      </c>
      <c r="G942" t="s">
        <v>16</v>
      </c>
      <c r="H942">
        <v>999</v>
      </c>
      <c r="I942">
        <v>4009627</v>
      </c>
      <c r="J942" s="21">
        <v>0.6664930555555556</v>
      </c>
      <c r="K942">
        <v>4009627</v>
      </c>
      <c r="L942">
        <v>4009627</v>
      </c>
      <c r="M942" t="str">
        <f t="shared" si="28"/>
        <v/>
      </c>
    </row>
    <row r="943" spans="1:13" x14ac:dyDescent="0.45">
      <c r="A943" s="19">
        <f t="shared" si="29"/>
        <v>1000</v>
      </c>
      <c r="B943" t="s">
        <v>1734</v>
      </c>
      <c r="C943" t="s">
        <v>204</v>
      </c>
      <c r="D943" t="s">
        <v>1492</v>
      </c>
      <c r="E943" t="s">
        <v>132</v>
      </c>
      <c r="F943">
        <v>2</v>
      </c>
      <c r="G943" t="s">
        <v>16</v>
      </c>
      <c r="H943">
        <v>1000</v>
      </c>
      <c r="I943">
        <v>4020574</v>
      </c>
      <c r="J943" s="21">
        <v>0.66666666666666663</v>
      </c>
      <c r="K943">
        <v>4020574</v>
      </c>
      <c r="L943">
        <v>4020574</v>
      </c>
      <c r="M943" t="str">
        <f t="shared" si="28"/>
        <v/>
      </c>
    </row>
    <row r="944" spans="1:13" x14ac:dyDescent="0.45">
      <c r="A944" s="19">
        <f t="shared" si="29"/>
        <v>1001</v>
      </c>
      <c r="B944" t="s">
        <v>1735</v>
      </c>
      <c r="C944" t="s">
        <v>1736</v>
      </c>
      <c r="D944" t="s">
        <v>1492</v>
      </c>
      <c r="E944" t="s">
        <v>606</v>
      </c>
      <c r="F944">
        <v>2</v>
      </c>
      <c r="G944" t="s">
        <v>16</v>
      </c>
      <c r="H944">
        <v>1001</v>
      </c>
      <c r="I944">
        <v>3593894</v>
      </c>
      <c r="J944" s="21">
        <v>0.66682870370370373</v>
      </c>
      <c r="K944">
        <v>3593894</v>
      </c>
      <c r="L944">
        <v>3593894</v>
      </c>
      <c r="M944" t="str">
        <f t="shared" si="28"/>
        <v/>
      </c>
    </row>
    <row r="945" spans="1:13" x14ac:dyDescent="0.45">
      <c r="A945" s="19">
        <f t="shared" si="29"/>
        <v>1002</v>
      </c>
      <c r="B945" t="s">
        <v>1737</v>
      </c>
      <c r="C945" t="s">
        <v>1738</v>
      </c>
      <c r="D945" t="s">
        <v>1492</v>
      </c>
      <c r="E945" t="s">
        <v>1739</v>
      </c>
      <c r="F945">
        <v>2</v>
      </c>
      <c r="G945" t="s">
        <v>16</v>
      </c>
      <c r="H945">
        <v>1002</v>
      </c>
      <c r="I945">
        <v>3728128</v>
      </c>
      <c r="J945" s="21">
        <v>0.66700231481481487</v>
      </c>
      <c r="K945">
        <v>3728128</v>
      </c>
      <c r="L945">
        <v>3728128</v>
      </c>
      <c r="M945" t="str">
        <f t="shared" si="28"/>
        <v/>
      </c>
    </row>
    <row r="946" spans="1:13" x14ac:dyDescent="0.45">
      <c r="A946" s="19">
        <f t="shared" si="29"/>
        <v>1003</v>
      </c>
      <c r="B946" t="s">
        <v>1740</v>
      </c>
      <c r="C946" t="s">
        <v>1741</v>
      </c>
      <c r="D946" t="s">
        <v>1492</v>
      </c>
      <c r="E946" t="s">
        <v>1742</v>
      </c>
      <c r="F946">
        <v>2</v>
      </c>
      <c r="G946" t="s">
        <v>16</v>
      </c>
      <c r="H946">
        <v>1003</v>
      </c>
      <c r="I946">
        <v>3823598</v>
      </c>
      <c r="J946" s="21">
        <v>0.66717592592592589</v>
      </c>
      <c r="K946">
        <v>3823598</v>
      </c>
      <c r="L946">
        <v>3823598</v>
      </c>
      <c r="M946" t="str">
        <f t="shared" si="28"/>
        <v/>
      </c>
    </row>
    <row r="947" spans="1:13" x14ac:dyDescent="0.45">
      <c r="A947" s="19">
        <f t="shared" si="29"/>
        <v>1004</v>
      </c>
      <c r="B947" t="s">
        <v>1743</v>
      </c>
      <c r="C947" t="s">
        <v>1744</v>
      </c>
      <c r="D947" t="s">
        <v>1492</v>
      </c>
      <c r="E947" t="s">
        <v>1739</v>
      </c>
      <c r="F947">
        <v>2</v>
      </c>
      <c r="G947" t="s">
        <v>16</v>
      </c>
      <c r="H947">
        <v>1004</v>
      </c>
      <c r="I947">
        <v>3830528</v>
      </c>
      <c r="J947" s="21">
        <v>0.66734953703703703</v>
      </c>
      <c r="K947">
        <v>3830528</v>
      </c>
      <c r="L947">
        <v>3830528</v>
      </c>
      <c r="M947" t="str">
        <f t="shared" si="28"/>
        <v/>
      </c>
    </row>
    <row r="948" spans="1:13" x14ac:dyDescent="0.45">
      <c r="A948" s="19">
        <f t="shared" si="29"/>
        <v>1005</v>
      </c>
      <c r="B948" t="s">
        <v>1745</v>
      </c>
      <c r="C948" t="s">
        <v>1196</v>
      </c>
      <c r="D948" t="s">
        <v>1492</v>
      </c>
      <c r="E948" t="s">
        <v>192</v>
      </c>
      <c r="F948">
        <v>2</v>
      </c>
      <c r="G948" t="s">
        <v>16</v>
      </c>
      <c r="H948">
        <v>1005</v>
      </c>
      <c r="I948">
        <v>4019592</v>
      </c>
      <c r="J948" s="21">
        <v>0.66752314814814817</v>
      </c>
      <c r="K948">
        <v>4019592</v>
      </c>
      <c r="L948">
        <v>4019592</v>
      </c>
      <c r="M948" t="str">
        <f t="shared" si="28"/>
        <v/>
      </c>
    </row>
    <row r="949" spans="1:13" x14ac:dyDescent="0.45">
      <c r="A949" s="19">
        <f t="shared" si="29"/>
        <v>1006</v>
      </c>
      <c r="B949" t="s">
        <v>1746</v>
      </c>
      <c r="C949" t="s">
        <v>1747</v>
      </c>
      <c r="D949" t="s">
        <v>1492</v>
      </c>
      <c r="E949" t="s">
        <v>1748</v>
      </c>
      <c r="F949">
        <v>2</v>
      </c>
      <c r="G949" t="s">
        <v>16</v>
      </c>
      <c r="H949">
        <v>1006</v>
      </c>
      <c r="I949">
        <v>4023537</v>
      </c>
      <c r="J949" s="21">
        <v>0.66771990740740739</v>
      </c>
      <c r="K949">
        <v>4023537</v>
      </c>
      <c r="L949">
        <v>4023537</v>
      </c>
      <c r="M949" t="str">
        <f t="shared" si="28"/>
        <v/>
      </c>
    </row>
    <row r="950" spans="1:13" x14ac:dyDescent="0.45">
      <c r="A950" s="19">
        <f t="shared" si="29"/>
        <v>1007</v>
      </c>
      <c r="B950" t="s">
        <v>17</v>
      </c>
      <c r="C950" t="s">
        <v>1749</v>
      </c>
      <c r="D950" t="s">
        <v>1492</v>
      </c>
      <c r="E950" t="s">
        <v>159</v>
      </c>
      <c r="F950">
        <v>2</v>
      </c>
      <c r="G950" t="s">
        <v>16</v>
      </c>
      <c r="H950">
        <v>1007</v>
      </c>
      <c r="I950">
        <v>3574373</v>
      </c>
      <c r="J950" s="21">
        <v>0.66788194444444449</v>
      </c>
      <c r="K950">
        <v>3574373</v>
      </c>
      <c r="L950">
        <v>3574373</v>
      </c>
      <c r="M950" t="str">
        <f t="shared" si="28"/>
        <v/>
      </c>
    </row>
    <row r="951" spans="1:13" x14ac:dyDescent="0.45">
      <c r="A951" s="19">
        <f t="shared" si="29"/>
        <v>1008</v>
      </c>
      <c r="B951" t="s">
        <v>1750</v>
      </c>
      <c r="C951" t="s">
        <v>239</v>
      </c>
      <c r="D951" t="s">
        <v>1492</v>
      </c>
      <c r="E951" t="s">
        <v>668</v>
      </c>
      <c r="F951">
        <v>2</v>
      </c>
      <c r="G951" t="s">
        <v>16</v>
      </c>
      <c r="H951">
        <v>1008</v>
      </c>
      <c r="I951">
        <v>3802535</v>
      </c>
      <c r="J951" s="21">
        <v>0.66805555555555551</v>
      </c>
      <c r="K951">
        <v>3802535</v>
      </c>
      <c r="L951">
        <v>3802535</v>
      </c>
      <c r="M951" t="str">
        <f t="shared" si="28"/>
        <v/>
      </c>
    </row>
    <row r="952" spans="1:13" x14ac:dyDescent="0.45">
      <c r="A952" s="19">
        <f t="shared" si="29"/>
        <v>1009</v>
      </c>
      <c r="B952" t="s">
        <v>183</v>
      </c>
      <c r="C952" t="s">
        <v>1751</v>
      </c>
      <c r="D952" t="s">
        <v>1492</v>
      </c>
      <c r="E952" t="s">
        <v>638</v>
      </c>
      <c r="F952">
        <v>2</v>
      </c>
      <c r="G952" t="s">
        <v>16</v>
      </c>
      <c r="H952">
        <v>1009</v>
      </c>
      <c r="I952">
        <v>4023784</v>
      </c>
      <c r="J952" s="21">
        <v>0.66822916666666665</v>
      </c>
      <c r="K952">
        <v>4023784</v>
      </c>
      <c r="L952">
        <v>4023784</v>
      </c>
      <c r="M952" t="str">
        <f t="shared" si="28"/>
        <v/>
      </c>
    </row>
    <row r="953" spans="1:13" x14ac:dyDescent="0.45">
      <c r="A953" s="19">
        <f t="shared" si="29"/>
        <v>1010</v>
      </c>
      <c r="B953" t="s">
        <v>1752</v>
      </c>
      <c r="C953" t="s">
        <v>101</v>
      </c>
      <c r="D953" t="s">
        <v>1492</v>
      </c>
      <c r="E953" t="s">
        <v>40</v>
      </c>
      <c r="F953">
        <v>2</v>
      </c>
      <c r="G953" t="s">
        <v>16</v>
      </c>
      <c r="H953">
        <v>1010</v>
      </c>
      <c r="I953">
        <v>4019675</v>
      </c>
      <c r="J953" s="21">
        <v>0.66839120370370375</v>
      </c>
      <c r="K953">
        <v>4019675</v>
      </c>
      <c r="L953">
        <v>4019675</v>
      </c>
      <c r="M953" t="str">
        <f t="shared" si="28"/>
        <v/>
      </c>
    </row>
    <row r="954" spans="1:13" x14ac:dyDescent="0.45">
      <c r="A954" s="19">
        <f t="shared" si="29"/>
        <v>1011</v>
      </c>
      <c r="B954" t="s">
        <v>1753</v>
      </c>
      <c r="C954" t="s">
        <v>1754</v>
      </c>
      <c r="D954" t="s">
        <v>1492</v>
      </c>
      <c r="E954" t="s">
        <v>1035</v>
      </c>
      <c r="F954">
        <v>2</v>
      </c>
      <c r="G954" t="s">
        <v>16</v>
      </c>
      <c r="H954">
        <v>1011</v>
      </c>
      <c r="I954">
        <v>3990934</v>
      </c>
      <c r="J954" s="21">
        <v>0.66857638888888893</v>
      </c>
      <c r="K954">
        <v>3990934</v>
      </c>
      <c r="L954">
        <v>3990934</v>
      </c>
      <c r="M954" t="str">
        <f t="shared" si="28"/>
        <v/>
      </c>
    </row>
    <row r="955" spans="1:13" x14ac:dyDescent="0.45">
      <c r="A955" s="19">
        <f t="shared" si="29"/>
        <v>1012</v>
      </c>
      <c r="B955" t="s">
        <v>212</v>
      </c>
      <c r="C955" t="s">
        <v>1755</v>
      </c>
      <c r="D955" t="s">
        <v>1492</v>
      </c>
      <c r="E955" t="s">
        <v>261</v>
      </c>
      <c r="F955">
        <v>2</v>
      </c>
      <c r="G955" t="s">
        <v>16</v>
      </c>
      <c r="H955">
        <v>1012</v>
      </c>
      <c r="I955">
        <v>3504669</v>
      </c>
      <c r="J955" s="21">
        <v>0.66874999999999996</v>
      </c>
      <c r="K955">
        <v>3504669</v>
      </c>
      <c r="L955">
        <v>3504669</v>
      </c>
      <c r="M955" t="str">
        <f t="shared" si="28"/>
        <v/>
      </c>
    </row>
    <row r="956" spans="1:13" x14ac:dyDescent="0.45">
      <c r="A956" s="19">
        <f t="shared" si="29"/>
        <v>1013</v>
      </c>
      <c r="B956" t="s">
        <v>83</v>
      </c>
      <c r="C956" t="s">
        <v>1756</v>
      </c>
      <c r="D956" t="s">
        <v>1492</v>
      </c>
      <c r="E956" t="s">
        <v>96</v>
      </c>
      <c r="F956">
        <v>2</v>
      </c>
      <c r="G956" t="s">
        <v>16</v>
      </c>
      <c r="H956">
        <v>1013</v>
      </c>
      <c r="I956">
        <v>3931003</v>
      </c>
      <c r="J956" s="21">
        <v>0.66892361111111109</v>
      </c>
      <c r="K956">
        <v>3931003</v>
      </c>
      <c r="L956">
        <v>3931003</v>
      </c>
      <c r="M956" t="str">
        <f t="shared" si="28"/>
        <v/>
      </c>
    </row>
    <row r="957" spans="1:13" x14ac:dyDescent="0.45">
      <c r="A957" s="19">
        <f t="shared" si="29"/>
        <v>1014</v>
      </c>
      <c r="B957" t="s">
        <v>1757</v>
      </c>
      <c r="C957" t="s">
        <v>1758</v>
      </c>
      <c r="D957" t="s">
        <v>1492</v>
      </c>
      <c r="E957" t="s">
        <v>131</v>
      </c>
      <c r="F957">
        <v>2</v>
      </c>
      <c r="G957" t="s">
        <v>16</v>
      </c>
      <c r="H957">
        <v>1014</v>
      </c>
      <c r="I957">
        <v>4021283</v>
      </c>
      <c r="J957" s="21">
        <v>0.66909722222222223</v>
      </c>
      <c r="K957">
        <v>4021283</v>
      </c>
      <c r="L957">
        <v>4021283</v>
      </c>
      <c r="M957" t="str">
        <f t="shared" si="28"/>
        <v/>
      </c>
    </row>
    <row r="958" spans="1:13" x14ac:dyDescent="0.45">
      <c r="A958" s="19">
        <f t="shared" si="29"/>
        <v>1015</v>
      </c>
      <c r="B958" t="s">
        <v>1759</v>
      </c>
      <c r="C958" t="s">
        <v>249</v>
      </c>
      <c r="D958" t="s">
        <v>1492</v>
      </c>
      <c r="E958" t="s">
        <v>164</v>
      </c>
      <c r="F958">
        <v>2</v>
      </c>
      <c r="G958" t="s">
        <v>16</v>
      </c>
      <c r="H958">
        <v>1015</v>
      </c>
      <c r="I958">
        <v>3689312</v>
      </c>
      <c r="J958" s="21">
        <v>0.66925925925925922</v>
      </c>
      <c r="K958">
        <v>3689312</v>
      </c>
      <c r="L958">
        <v>3689312</v>
      </c>
      <c r="M958" t="str">
        <f t="shared" si="28"/>
        <v/>
      </c>
    </row>
    <row r="959" spans="1:13" x14ac:dyDescent="0.45">
      <c r="A959" s="19">
        <f t="shared" si="29"/>
        <v>1016</v>
      </c>
      <c r="B959" t="s">
        <v>120</v>
      </c>
      <c r="C959" t="s">
        <v>1760</v>
      </c>
      <c r="D959" t="s">
        <v>1492</v>
      </c>
      <c r="E959" t="s">
        <v>264</v>
      </c>
      <c r="F959">
        <v>2</v>
      </c>
      <c r="G959" t="s">
        <v>16</v>
      </c>
      <c r="H959">
        <v>1016</v>
      </c>
      <c r="I959">
        <v>3613510</v>
      </c>
      <c r="J959" s="21">
        <v>0.6694444444444444</v>
      </c>
      <c r="K959">
        <v>3613510</v>
      </c>
      <c r="L959">
        <v>3613510</v>
      </c>
      <c r="M959" t="str">
        <f t="shared" si="28"/>
        <v/>
      </c>
    </row>
    <row r="960" spans="1:13" x14ac:dyDescent="0.45">
      <c r="A960" s="19">
        <f t="shared" si="29"/>
        <v>1017</v>
      </c>
      <c r="B960" t="s">
        <v>1761</v>
      </c>
      <c r="C960" t="s">
        <v>1762</v>
      </c>
      <c r="D960" t="s">
        <v>1492</v>
      </c>
      <c r="E960" t="s">
        <v>321</v>
      </c>
      <c r="F960">
        <v>2</v>
      </c>
      <c r="G960" t="s">
        <v>16</v>
      </c>
      <c r="H960">
        <v>1017</v>
      </c>
      <c r="I960">
        <v>3651312</v>
      </c>
      <c r="J960" s="21">
        <v>0.66961805555555554</v>
      </c>
      <c r="K960">
        <v>3651312</v>
      </c>
      <c r="L960">
        <v>3651312</v>
      </c>
      <c r="M960" t="str">
        <f t="shared" si="28"/>
        <v/>
      </c>
    </row>
    <row r="961" spans="1:13" x14ac:dyDescent="0.45">
      <c r="A961" s="19">
        <f t="shared" si="29"/>
        <v>1018</v>
      </c>
      <c r="B961" t="s">
        <v>1763</v>
      </c>
      <c r="C961" t="s">
        <v>1764</v>
      </c>
      <c r="D961" t="s">
        <v>1492</v>
      </c>
      <c r="E961" t="s">
        <v>1748</v>
      </c>
      <c r="F961">
        <v>2</v>
      </c>
      <c r="G961" t="s">
        <v>16</v>
      </c>
      <c r="H961">
        <v>1018</v>
      </c>
      <c r="I961">
        <v>3675766</v>
      </c>
      <c r="J961" s="21">
        <v>0.66978009259259264</v>
      </c>
      <c r="K961">
        <v>3675766</v>
      </c>
      <c r="L961">
        <v>3675766</v>
      </c>
      <c r="M961" t="str">
        <f t="shared" si="28"/>
        <v/>
      </c>
    </row>
    <row r="962" spans="1:13" x14ac:dyDescent="0.45">
      <c r="A962" s="19">
        <f t="shared" si="29"/>
        <v>1019</v>
      </c>
      <c r="B962" t="s">
        <v>1765</v>
      </c>
      <c r="C962" t="s">
        <v>101</v>
      </c>
      <c r="D962" t="s">
        <v>1492</v>
      </c>
      <c r="E962" t="s">
        <v>498</v>
      </c>
      <c r="F962">
        <v>2</v>
      </c>
      <c r="G962" t="s">
        <v>16</v>
      </c>
      <c r="H962">
        <v>1019</v>
      </c>
      <c r="I962">
        <v>3951381</v>
      </c>
      <c r="J962" s="21">
        <v>0.66995370370370366</v>
      </c>
      <c r="K962">
        <v>3951381</v>
      </c>
      <c r="L962">
        <v>3951381</v>
      </c>
      <c r="M962" t="str">
        <f t="shared" si="28"/>
        <v/>
      </c>
    </row>
    <row r="963" spans="1:13" x14ac:dyDescent="0.45">
      <c r="A963" s="19">
        <f t="shared" si="29"/>
        <v>1020</v>
      </c>
      <c r="B963" t="s">
        <v>1118</v>
      </c>
      <c r="C963" t="s">
        <v>1766</v>
      </c>
      <c r="D963" t="s">
        <v>1492</v>
      </c>
      <c r="E963" t="s">
        <v>537</v>
      </c>
      <c r="F963">
        <v>2</v>
      </c>
      <c r="G963" t="s">
        <v>16</v>
      </c>
      <c r="H963">
        <v>1020</v>
      </c>
      <c r="I963">
        <v>3572799</v>
      </c>
      <c r="J963" s="21">
        <v>0.67013888888888884</v>
      </c>
      <c r="K963">
        <v>3572799</v>
      </c>
      <c r="L963">
        <v>3572799</v>
      </c>
      <c r="M963" t="str">
        <f t="shared" ref="M963:M1026" si="30">IF(I963&lt;&gt;L963,L963,"")</f>
        <v/>
      </c>
    </row>
    <row r="964" spans="1:13" x14ac:dyDescent="0.45">
      <c r="A964" s="19">
        <f t="shared" ref="A964:A984" si="31">H964</f>
        <v>1021</v>
      </c>
      <c r="B964" t="s">
        <v>1767</v>
      </c>
      <c r="C964" t="s">
        <v>326</v>
      </c>
      <c r="D964" t="s">
        <v>1492</v>
      </c>
      <c r="E964" t="s">
        <v>805</v>
      </c>
      <c r="F964">
        <v>2</v>
      </c>
      <c r="G964" t="s">
        <v>16</v>
      </c>
      <c r="H964">
        <v>1021</v>
      </c>
      <c r="I964">
        <v>3854320</v>
      </c>
      <c r="J964" s="21">
        <v>0.67030092592592594</v>
      </c>
      <c r="K964">
        <v>3854320</v>
      </c>
      <c r="L964">
        <v>3854320</v>
      </c>
      <c r="M964" t="str">
        <f t="shared" si="30"/>
        <v/>
      </c>
    </row>
    <row r="965" spans="1:13" x14ac:dyDescent="0.45">
      <c r="A965" s="19">
        <f t="shared" si="31"/>
        <v>1022</v>
      </c>
      <c r="B965" t="s">
        <v>284</v>
      </c>
      <c r="C965" t="s">
        <v>1768</v>
      </c>
      <c r="D965" t="s">
        <v>1492</v>
      </c>
      <c r="E965" t="s">
        <v>216</v>
      </c>
      <c r="F965">
        <v>2</v>
      </c>
      <c r="G965" t="s">
        <v>16</v>
      </c>
      <c r="H965">
        <v>1022</v>
      </c>
      <c r="I965">
        <v>3959442</v>
      </c>
      <c r="J965" s="21">
        <v>0.67048611111111112</v>
      </c>
      <c r="K965">
        <v>3959442</v>
      </c>
      <c r="L965">
        <v>3959442</v>
      </c>
      <c r="M965" t="str">
        <f t="shared" si="30"/>
        <v/>
      </c>
    </row>
    <row r="966" spans="1:13" x14ac:dyDescent="0.45">
      <c r="A966" s="19">
        <f t="shared" si="31"/>
        <v>1023</v>
      </c>
      <c r="B966" t="s">
        <v>1769</v>
      </c>
      <c r="C966" t="s">
        <v>1770</v>
      </c>
      <c r="D966" t="s">
        <v>1492</v>
      </c>
      <c r="E966" t="s">
        <v>64</v>
      </c>
      <c r="F966">
        <v>2</v>
      </c>
      <c r="G966" t="s">
        <v>16</v>
      </c>
      <c r="H966">
        <v>1023</v>
      </c>
      <c r="I966">
        <v>3974862</v>
      </c>
      <c r="J966" s="21">
        <v>0.67065972222222225</v>
      </c>
      <c r="K966">
        <v>3974862</v>
      </c>
      <c r="L966">
        <v>3974862</v>
      </c>
      <c r="M966" t="str">
        <f t="shared" si="30"/>
        <v/>
      </c>
    </row>
    <row r="967" spans="1:13" x14ac:dyDescent="0.45">
      <c r="A967" s="19">
        <f t="shared" si="31"/>
        <v>1024</v>
      </c>
      <c r="B967" t="s">
        <v>17</v>
      </c>
      <c r="C967" t="s">
        <v>1771</v>
      </c>
      <c r="D967" t="s">
        <v>1492</v>
      </c>
      <c r="E967" t="s">
        <v>1772</v>
      </c>
      <c r="F967">
        <v>2</v>
      </c>
      <c r="G967" t="s">
        <v>16</v>
      </c>
      <c r="H967">
        <v>1024</v>
      </c>
      <c r="I967">
        <v>3637519</v>
      </c>
      <c r="J967" s="21">
        <v>0.67084490740740743</v>
      </c>
      <c r="K967">
        <v>3637519</v>
      </c>
      <c r="L967">
        <v>3637519</v>
      </c>
      <c r="M967" t="str">
        <f t="shared" si="30"/>
        <v/>
      </c>
    </row>
    <row r="968" spans="1:13" x14ac:dyDescent="0.45">
      <c r="A968" s="19">
        <f t="shared" si="31"/>
        <v>1025</v>
      </c>
      <c r="B968" t="s">
        <v>1773</v>
      </c>
      <c r="C968" t="s">
        <v>330</v>
      </c>
      <c r="D968" t="s">
        <v>1492</v>
      </c>
      <c r="E968" t="s">
        <v>638</v>
      </c>
      <c r="F968">
        <v>2</v>
      </c>
      <c r="G968" t="s">
        <v>16</v>
      </c>
      <c r="H968">
        <v>1025</v>
      </c>
      <c r="I968">
        <v>3963048</v>
      </c>
      <c r="J968" s="21">
        <v>0.67099537037037038</v>
      </c>
      <c r="K968">
        <v>3963048</v>
      </c>
      <c r="L968">
        <v>3963048</v>
      </c>
      <c r="M968" t="str">
        <f t="shared" si="30"/>
        <v/>
      </c>
    </row>
    <row r="969" spans="1:13" x14ac:dyDescent="0.45">
      <c r="A969" s="19">
        <f t="shared" si="31"/>
        <v>1026</v>
      </c>
      <c r="B969" t="s">
        <v>122</v>
      </c>
      <c r="C969" t="s">
        <v>1774</v>
      </c>
      <c r="D969" t="s">
        <v>1492</v>
      </c>
      <c r="E969" t="s">
        <v>79</v>
      </c>
      <c r="F969">
        <v>2</v>
      </c>
      <c r="G969" t="s">
        <v>16</v>
      </c>
      <c r="H969">
        <v>1026</v>
      </c>
      <c r="I969">
        <v>4012019</v>
      </c>
      <c r="J969" s="21">
        <v>0.67118055555555556</v>
      </c>
      <c r="K969">
        <v>4012019</v>
      </c>
      <c r="L969">
        <v>4012019</v>
      </c>
      <c r="M969" t="str">
        <f t="shared" si="30"/>
        <v/>
      </c>
    </row>
    <row r="970" spans="1:13" x14ac:dyDescent="0.45">
      <c r="A970" s="19">
        <f t="shared" si="31"/>
        <v>1027</v>
      </c>
      <c r="B970" t="s">
        <v>284</v>
      </c>
      <c r="C970" t="s">
        <v>1775</v>
      </c>
      <c r="D970" t="s">
        <v>1492</v>
      </c>
      <c r="E970" t="s">
        <v>64</v>
      </c>
      <c r="F970">
        <v>2</v>
      </c>
      <c r="G970" t="s">
        <v>16</v>
      </c>
      <c r="H970">
        <v>1027</v>
      </c>
      <c r="I970">
        <v>3615945</v>
      </c>
      <c r="J970" s="21">
        <v>0.67133101851851851</v>
      </c>
      <c r="K970">
        <v>3615945</v>
      </c>
      <c r="L970">
        <v>3615945</v>
      </c>
      <c r="M970" t="str">
        <f t="shared" si="30"/>
        <v/>
      </c>
    </row>
    <row r="971" spans="1:13" x14ac:dyDescent="0.45">
      <c r="A971" s="19">
        <f t="shared" si="31"/>
        <v>1028</v>
      </c>
      <c r="B971" t="s">
        <v>62</v>
      </c>
      <c r="C971" t="s">
        <v>1338</v>
      </c>
      <c r="D971" t="s">
        <v>1492</v>
      </c>
      <c r="E971" t="s">
        <v>64</v>
      </c>
      <c r="F971">
        <v>2</v>
      </c>
      <c r="G971" t="s">
        <v>16</v>
      </c>
      <c r="H971">
        <v>1028</v>
      </c>
      <c r="I971">
        <v>4020384</v>
      </c>
      <c r="J971" s="21">
        <v>0.67151620370370368</v>
      </c>
      <c r="K971">
        <v>4020384</v>
      </c>
      <c r="L971">
        <v>4020384</v>
      </c>
      <c r="M971" t="str">
        <f t="shared" si="30"/>
        <v/>
      </c>
    </row>
    <row r="972" spans="1:13" x14ac:dyDescent="0.45">
      <c r="A972" s="19">
        <f t="shared" si="31"/>
        <v>1029</v>
      </c>
      <c r="B972" t="s">
        <v>1776</v>
      </c>
      <c r="C972" t="s">
        <v>330</v>
      </c>
      <c r="D972" t="s">
        <v>1492</v>
      </c>
      <c r="E972" t="s">
        <v>644</v>
      </c>
      <c r="F972">
        <v>2</v>
      </c>
      <c r="G972" t="s">
        <v>16</v>
      </c>
      <c r="H972">
        <v>1029</v>
      </c>
      <c r="I972">
        <v>3997509</v>
      </c>
      <c r="J972" s="21">
        <v>0.67170138888888886</v>
      </c>
      <c r="K972">
        <v>3997509</v>
      </c>
      <c r="L972">
        <v>3997509</v>
      </c>
      <c r="M972" t="str">
        <f t="shared" si="30"/>
        <v/>
      </c>
    </row>
    <row r="973" spans="1:13" x14ac:dyDescent="0.45">
      <c r="A973" s="19">
        <f t="shared" si="31"/>
        <v>1030</v>
      </c>
      <c r="B973" t="s">
        <v>1777</v>
      </c>
      <c r="C973" t="s">
        <v>1778</v>
      </c>
      <c r="D973" t="s">
        <v>1492</v>
      </c>
      <c r="E973" t="s">
        <v>79</v>
      </c>
      <c r="F973">
        <v>2</v>
      </c>
      <c r="G973" t="s">
        <v>16</v>
      </c>
      <c r="H973">
        <v>1030</v>
      </c>
      <c r="I973">
        <v>4013603</v>
      </c>
      <c r="J973" s="21">
        <v>0.671875</v>
      </c>
      <c r="K973">
        <v>4013603</v>
      </c>
      <c r="L973">
        <v>4013603</v>
      </c>
      <c r="M973" t="str">
        <f t="shared" si="30"/>
        <v/>
      </c>
    </row>
    <row r="974" spans="1:13" x14ac:dyDescent="0.45">
      <c r="A974" s="19">
        <f t="shared" si="31"/>
        <v>1031</v>
      </c>
      <c r="B974" t="s">
        <v>89</v>
      </c>
      <c r="C974" t="s">
        <v>1429</v>
      </c>
      <c r="D974" t="s">
        <v>1492</v>
      </c>
      <c r="E974" t="s">
        <v>566</v>
      </c>
      <c r="F974">
        <v>2</v>
      </c>
      <c r="G974" t="s">
        <v>16</v>
      </c>
      <c r="H974">
        <v>1031</v>
      </c>
      <c r="I974">
        <v>3963873</v>
      </c>
      <c r="J974" s="21">
        <v>0.67204861111111114</v>
      </c>
      <c r="K974">
        <v>3963873</v>
      </c>
      <c r="L974">
        <v>3963873</v>
      </c>
      <c r="M974" t="str">
        <f t="shared" si="30"/>
        <v/>
      </c>
    </row>
    <row r="975" spans="1:13" x14ac:dyDescent="0.45">
      <c r="A975" s="19">
        <f t="shared" si="31"/>
        <v>1032</v>
      </c>
      <c r="B975" t="s">
        <v>195</v>
      </c>
      <c r="C975" t="s">
        <v>94</v>
      </c>
      <c r="D975" t="s">
        <v>1492</v>
      </c>
      <c r="E975" t="s">
        <v>95</v>
      </c>
      <c r="F975">
        <v>2</v>
      </c>
      <c r="G975" t="s">
        <v>16</v>
      </c>
      <c r="H975">
        <v>1032</v>
      </c>
      <c r="I975">
        <v>4005591</v>
      </c>
      <c r="J975" s="21">
        <v>0.67222222222222228</v>
      </c>
      <c r="K975">
        <v>4005591</v>
      </c>
      <c r="L975">
        <v>4005591</v>
      </c>
      <c r="M975" t="str">
        <f t="shared" si="30"/>
        <v/>
      </c>
    </row>
    <row r="976" spans="1:13" x14ac:dyDescent="0.45">
      <c r="A976" s="19">
        <f t="shared" si="31"/>
        <v>1033</v>
      </c>
      <c r="B976" t="s">
        <v>1779</v>
      </c>
      <c r="C976" t="s">
        <v>1780</v>
      </c>
      <c r="D976" t="s">
        <v>1492</v>
      </c>
      <c r="E976" t="s">
        <v>193</v>
      </c>
      <c r="F976">
        <v>2</v>
      </c>
      <c r="G976" t="s">
        <v>16</v>
      </c>
      <c r="H976">
        <v>1033</v>
      </c>
      <c r="I976">
        <v>3827987</v>
      </c>
      <c r="J976" s="21">
        <v>0.6723958333333333</v>
      </c>
      <c r="K976">
        <v>3827987</v>
      </c>
      <c r="L976">
        <v>3827987</v>
      </c>
      <c r="M976" t="str">
        <f t="shared" si="30"/>
        <v/>
      </c>
    </row>
    <row r="977" spans="1:13" x14ac:dyDescent="0.45">
      <c r="A977" s="19">
        <f t="shared" si="31"/>
        <v>1034</v>
      </c>
      <c r="B977" t="s">
        <v>139</v>
      </c>
      <c r="C977" t="s">
        <v>1662</v>
      </c>
      <c r="D977" t="s">
        <v>1492</v>
      </c>
      <c r="E977" t="s">
        <v>493</v>
      </c>
      <c r="F977">
        <v>2</v>
      </c>
      <c r="G977" t="s">
        <v>16</v>
      </c>
      <c r="H977">
        <v>1034</v>
      </c>
      <c r="I977">
        <v>3909207</v>
      </c>
      <c r="J977" s="21">
        <v>0.67256944444444444</v>
      </c>
      <c r="K977">
        <v>3909207</v>
      </c>
      <c r="L977">
        <v>3909207</v>
      </c>
      <c r="M977" t="str">
        <f t="shared" si="30"/>
        <v/>
      </c>
    </row>
    <row r="978" spans="1:13" x14ac:dyDescent="0.45">
      <c r="A978" s="19">
        <f t="shared" si="31"/>
        <v>1035</v>
      </c>
      <c r="B978" t="s">
        <v>83</v>
      </c>
      <c r="C978" t="s">
        <v>313</v>
      </c>
      <c r="D978" t="s">
        <v>1492</v>
      </c>
      <c r="E978" t="s">
        <v>87</v>
      </c>
      <c r="F978">
        <v>2</v>
      </c>
      <c r="G978" t="s">
        <v>16</v>
      </c>
      <c r="H978">
        <v>1035</v>
      </c>
      <c r="I978">
        <v>3833720</v>
      </c>
      <c r="J978" s="21">
        <v>0.67274305555555558</v>
      </c>
      <c r="K978">
        <v>3833720</v>
      </c>
      <c r="L978">
        <v>3833720</v>
      </c>
      <c r="M978" t="str">
        <f t="shared" si="30"/>
        <v/>
      </c>
    </row>
    <row r="979" spans="1:13" x14ac:dyDescent="0.45">
      <c r="A979" s="19">
        <f t="shared" si="31"/>
        <v>1036</v>
      </c>
      <c r="B979" t="s">
        <v>1781</v>
      </c>
      <c r="C979" t="s">
        <v>379</v>
      </c>
      <c r="D979" t="s">
        <v>1492</v>
      </c>
      <c r="E979" t="s">
        <v>131</v>
      </c>
      <c r="F979">
        <v>2</v>
      </c>
      <c r="G979" t="s">
        <v>16</v>
      </c>
      <c r="H979">
        <v>1036</v>
      </c>
      <c r="I979">
        <v>3825296</v>
      </c>
      <c r="J979" s="21">
        <v>0.67291666666666672</v>
      </c>
      <c r="K979">
        <v>3825296</v>
      </c>
      <c r="L979">
        <v>3825296</v>
      </c>
      <c r="M979" t="str">
        <f t="shared" si="30"/>
        <v/>
      </c>
    </row>
    <row r="980" spans="1:13" x14ac:dyDescent="0.45">
      <c r="A980" s="19">
        <f t="shared" si="31"/>
        <v>1037</v>
      </c>
      <c r="B980" t="s">
        <v>1782</v>
      </c>
      <c r="C980" t="s">
        <v>665</v>
      </c>
      <c r="D980" t="s">
        <v>1492</v>
      </c>
      <c r="E980" t="s">
        <v>606</v>
      </c>
      <c r="F980">
        <v>2</v>
      </c>
      <c r="G980" t="s">
        <v>16</v>
      </c>
      <c r="H980">
        <v>1037</v>
      </c>
      <c r="I980">
        <v>3909439</v>
      </c>
      <c r="J980" s="21">
        <v>0.67306712962962967</v>
      </c>
      <c r="K980">
        <v>3909439</v>
      </c>
      <c r="L980">
        <v>3909439</v>
      </c>
      <c r="M980" t="str">
        <f t="shared" si="30"/>
        <v/>
      </c>
    </row>
    <row r="981" spans="1:13" x14ac:dyDescent="0.45">
      <c r="A981" s="19">
        <f t="shared" si="31"/>
        <v>1038</v>
      </c>
      <c r="B981" t="s">
        <v>236</v>
      </c>
      <c r="C981" t="s">
        <v>210</v>
      </c>
      <c r="D981" t="s">
        <v>1492</v>
      </c>
      <c r="E981" t="s">
        <v>638</v>
      </c>
      <c r="F981">
        <v>2</v>
      </c>
      <c r="G981" t="s">
        <v>16</v>
      </c>
      <c r="H981">
        <v>1038</v>
      </c>
      <c r="I981">
        <v>3965258</v>
      </c>
      <c r="J981" s="21">
        <v>0.67326388888888888</v>
      </c>
      <c r="K981">
        <v>3965258</v>
      </c>
      <c r="L981">
        <v>3965258</v>
      </c>
      <c r="M981" t="str">
        <f t="shared" si="30"/>
        <v/>
      </c>
    </row>
    <row r="982" spans="1:13" x14ac:dyDescent="0.45">
      <c r="A982" s="19">
        <f t="shared" si="31"/>
        <v>1039</v>
      </c>
      <c r="B982" t="s">
        <v>1783</v>
      </c>
      <c r="C982" t="s">
        <v>1784</v>
      </c>
      <c r="D982" t="s">
        <v>1492</v>
      </c>
      <c r="E982" t="s">
        <v>79</v>
      </c>
      <c r="F982">
        <v>2</v>
      </c>
      <c r="G982" t="s">
        <v>16</v>
      </c>
      <c r="H982">
        <v>1039</v>
      </c>
      <c r="I982">
        <v>4012639</v>
      </c>
      <c r="J982" s="21">
        <v>0.67342592592592587</v>
      </c>
      <c r="K982">
        <v>4012639</v>
      </c>
      <c r="L982">
        <v>4012639</v>
      </c>
      <c r="M982" t="str">
        <f t="shared" si="30"/>
        <v/>
      </c>
    </row>
    <row r="983" spans="1:13" x14ac:dyDescent="0.45">
      <c r="A983" s="19">
        <f t="shared" si="31"/>
        <v>1040</v>
      </c>
      <c r="B983" t="s">
        <v>1785</v>
      </c>
      <c r="C983" t="s">
        <v>1786</v>
      </c>
      <c r="D983" t="s">
        <v>1492</v>
      </c>
      <c r="E983" t="s">
        <v>417</v>
      </c>
      <c r="F983">
        <v>2</v>
      </c>
      <c r="G983" t="s">
        <v>16</v>
      </c>
      <c r="H983">
        <v>1040</v>
      </c>
      <c r="I983">
        <v>3905122</v>
      </c>
      <c r="J983" s="21">
        <v>0.67359953703703701</v>
      </c>
      <c r="K983">
        <v>3905122</v>
      </c>
      <c r="L983">
        <v>3905122</v>
      </c>
      <c r="M983" t="str">
        <f t="shared" si="30"/>
        <v/>
      </c>
    </row>
    <row r="984" spans="1:13" x14ac:dyDescent="0.45">
      <c r="A984" s="72">
        <f>-H984</f>
        <v>-1</v>
      </c>
      <c r="B984" t="s">
        <v>31</v>
      </c>
      <c r="C984" t="s">
        <v>19</v>
      </c>
      <c r="D984" t="s">
        <v>477</v>
      </c>
      <c r="E984" t="s">
        <v>32</v>
      </c>
      <c r="F984">
        <v>1</v>
      </c>
      <c r="G984" t="s">
        <v>16</v>
      </c>
      <c r="H984">
        <v>1</v>
      </c>
      <c r="J984" s="21">
        <v>0.41684027777777777</v>
      </c>
      <c r="M984" t="str">
        <f t="shared" si="30"/>
        <v/>
      </c>
    </row>
    <row r="985" spans="1:13" x14ac:dyDescent="0.45">
      <c r="A985" s="72">
        <f t="shared" ref="A985:A1048" si="32">-H985</f>
        <v>-2</v>
      </c>
      <c r="B985" t="s">
        <v>31</v>
      </c>
      <c r="C985" t="s">
        <v>19</v>
      </c>
      <c r="D985" t="s">
        <v>477</v>
      </c>
      <c r="E985" t="s">
        <v>32</v>
      </c>
      <c r="F985">
        <v>1</v>
      </c>
      <c r="G985" t="s">
        <v>16</v>
      </c>
      <c r="H985">
        <v>2</v>
      </c>
      <c r="J985" s="21">
        <v>0.41701388888888891</v>
      </c>
      <c r="M985" t="str">
        <f t="shared" si="30"/>
        <v/>
      </c>
    </row>
    <row r="986" spans="1:13" x14ac:dyDescent="0.45">
      <c r="A986" s="72">
        <f t="shared" si="32"/>
        <v>-3</v>
      </c>
      <c r="B986" t="s">
        <v>31</v>
      </c>
      <c r="C986" t="s">
        <v>19</v>
      </c>
      <c r="D986" t="s">
        <v>477</v>
      </c>
      <c r="E986" t="s">
        <v>32</v>
      </c>
      <c r="F986">
        <v>1</v>
      </c>
      <c r="G986" t="s">
        <v>16</v>
      </c>
      <c r="H986">
        <v>3</v>
      </c>
      <c r="J986" s="21">
        <v>0.41718749999999999</v>
      </c>
      <c r="M986" t="str">
        <f t="shared" si="30"/>
        <v/>
      </c>
    </row>
    <row r="987" spans="1:13" x14ac:dyDescent="0.45">
      <c r="A987" s="72">
        <f t="shared" si="32"/>
        <v>-4</v>
      </c>
      <c r="B987" t="s">
        <v>31</v>
      </c>
      <c r="C987" t="s">
        <v>19</v>
      </c>
      <c r="D987" t="s">
        <v>477</v>
      </c>
      <c r="E987" t="s">
        <v>32</v>
      </c>
      <c r="F987">
        <v>1</v>
      </c>
      <c r="G987" t="s">
        <v>16</v>
      </c>
      <c r="H987">
        <v>4</v>
      </c>
      <c r="J987" s="21">
        <v>0.41736111111111113</v>
      </c>
      <c r="M987" t="str">
        <f t="shared" si="30"/>
        <v/>
      </c>
    </row>
    <row r="988" spans="1:13" x14ac:dyDescent="0.45">
      <c r="A988" s="72">
        <f t="shared" si="32"/>
        <v>-5</v>
      </c>
      <c r="B988" t="s">
        <v>31</v>
      </c>
      <c r="C988" t="s">
        <v>19</v>
      </c>
      <c r="D988" t="s">
        <v>477</v>
      </c>
      <c r="E988" t="s">
        <v>32</v>
      </c>
      <c r="F988">
        <v>1</v>
      </c>
      <c r="G988" t="s">
        <v>16</v>
      </c>
      <c r="H988">
        <v>5</v>
      </c>
      <c r="J988" s="21">
        <v>0.41753472222222221</v>
      </c>
      <c r="M988" t="str">
        <f t="shared" si="30"/>
        <v/>
      </c>
    </row>
    <row r="989" spans="1:13" x14ac:dyDescent="0.45">
      <c r="A989" s="72">
        <f t="shared" si="32"/>
        <v>-6</v>
      </c>
      <c r="B989" t="s">
        <v>31</v>
      </c>
      <c r="C989" t="s">
        <v>19</v>
      </c>
      <c r="D989" t="s">
        <v>477</v>
      </c>
      <c r="E989" t="s">
        <v>32</v>
      </c>
      <c r="F989">
        <v>1</v>
      </c>
      <c r="G989" t="s">
        <v>16</v>
      </c>
      <c r="H989">
        <v>6</v>
      </c>
      <c r="J989" s="21">
        <v>0.41770833333333335</v>
      </c>
      <c r="M989" t="str">
        <f t="shared" si="30"/>
        <v/>
      </c>
    </row>
    <row r="990" spans="1:13" x14ac:dyDescent="0.45">
      <c r="A990" s="72">
        <f t="shared" si="32"/>
        <v>-7</v>
      </c>
      <c r="B990" t="s">
        <v>31</v>
      </c>
      <c r="C990" t="s">
        <v>19</v>
      </c>
      <c r="D990" t="s">
        <v>477</v>
      </c>
      <c r="E990" t="s">
        <v>32</v>
      </c>
      <c r="F990">
        <v>1</v>
      </c>
      <c r="G990" t="s">
        <v>16</v>
      </c>
      <c r="H990">
        <v>7</v>
      </c>
      <c r="J990" s="21">
        <v>0.41788194444444443</v>
      </c>
      <c r="M990" t="str">
        <f t="shared" si="30"/>
        <v/>
      </c>
    </row>
    <row r="991" spans="1:13" x14ac:dyDescent="0.45">
      <c r="A991" s="72">
        <f t="shared" si="32"/>
        <v>-8</v>
      </c>
      <c r="B991" t="s">
        <v>31</v>
      </c>
      <c r="C991" t="s">
        <v>19</v>
      </c>
      <c r="D991" t="s">
        <v>477</v>
      </c>
      <c r="E991" t="s">
        <v>32</v>
      </c>
      <c r="F991">
        <v>1</v>
      </c>
      <c r="G991" t="s">
        <v>16</v>
      </c>
      <c r="H991">
        <v>8</v>
      </c>
      <c r="J991" s="21">
        <v>0.41805555555555557</v>
      </c>
      <c r="M991" t="str">
        <f t="shared" si="30"/>
        <v/>
      </c>
    </row>
    <row r="992" spans="1:13" x14ac:dyDescent="0.45">
      <c r="A992" s="72">
        <f t="shared" si="32"/>
        <v>-9</v>
      </c>
      <c r="B992" t="s">
        <v>478</v>
      </c>
      <c r="C992" t="s">
        <v>479</v>
      </c>
      <c r="D992" t="s">
        <v>477</v>
      </c>
      <c r="E992" t="s">
        <v>145</v>
      </c>
      <c r="F992">
        <v>1</v>
      </c>
      <c r="G992" t="s">
        <v>16</v>
      </c>
      <c r="H992">
        <v>9</v>
      </c>
      <c r="I992">
        <v>4021531</v>
      </c>
      <c r="J992" s="21">
        <v>0.41822916666666665</v>
      </c>
      <c r="K992">
        <v>4021531</v>
      </c>
      <c r="L992">
        <v>4021531</v>
      </c>
      <c r="M992" t="str">
        <f t="shared" si="30"/>
        <v/>
      </c>
    </row>
    <row r="993" spans="1:13" x14ac:dyDescent="0.45">
      <c r="A993" s="72">
        <f t="shared" si="32"/>
        <v>-10</v>
      </c>
      <c r="B993" t="s">
        <v>1787</v>
      </c>
      <c r="C993" t="s">
        <v>481</v>
      </c>
      <c r="D993" t="s">
        <v>477</v>
      </c>
      <c r="E993" t="s">
        <v>185</v>
      </c>
      <c r="F993">
        <v>1</v>
      </c>
      <c r="G993" t="s">
        <v>16</v>
      </c>
      <c r="H993">
        <v>10</v>
      </c>
      <c r="I993">
        <v>3651502</v>
      </c>
      <c r="J993" s="21">
        <v>0.41840277777777779</v>
      </c>
      <c r="K993">
        <v>3651502</v>
      </c>
      <c r="L993">
        <v>3651502</v>
      </c>
      <c r="M993" t="str">
        <f t="shared" si="30"/>
        <v/>
      </c>
    </row>
    <row r="994" spans="1:13" x14ac:dyDescent="0.45">
      <c r="A994" s="72">
        <f t="shared" si="32"/>
        <v>-11</v>
      </c>
      <c r="B994" t="s">
        <v>361</v>
      </c>
      <c r="C994" t="s">
        <v>1788</v>
      </c>
      <c r="D994" t="s">
        <v>477</v>
      </c>
      <c r="E994" t="s">
        <v>177</v>
      </c>
      <c r="F994">
        <v>1</v>
      </c>
      <c r="G994" t="s">
        <v>18</v>
      </c>
      <c r="H994">
        <v>11</v>
      </c>
      <c r="I994">
        <v>4005344</v>
      </c>
      <c r="J994" s="21">
        <v>0.41857638888888887</v>
      </c>
      <c r="K994">
        <v>4005344</v>
      </c>
      <c r="L994">
        <v>4005344</v>
      </c>
      <c r="M994" t="str">
        <f t="shared" si="30"/>
        <v/>
      </c>
    </row>
    <row r="995" spans="1:13" x14ac:dyDescent="0.45">
      <c r="A995" s="72">
        <f t="shared" si="32"/>
        <v>-12</v>
      </c>
      <c r="B995" t="s">
        <v>496</v>
      </c>
      <c r="C995" t="s">
        <v>497</v>
      </c>
      <c r="D995" t="s">
        <v>477</v>
      </c>
      <c r="E995" t="s">
        <v>498</v>
      </c>
      <c r="F995">
        <v>1</v>
      </c>
      <c r="G995" t="s">
        <v>18</v>
      </c>
      <c r="H995">
        <v>12</v>
      </c>
      <c r="I995">
        <v>3942596</v>
      </c>
      <c r="J995" s="21">
        <v>0.41875000000000001</v>
      </c>
      <c r="K995">
        <v>3942596</v>
      </c>
      <c r="L995">
        <v>3942596</v>
      </c>
      <c r="M995" t="str">
        <f t="shared" si="30"/>
        <v/>
      </c>
    </row>
    <row r="996" spans="1:13" x14ac:dyDescent="0.45">
      <c r="A996" s="72">
        <f t="shared" si="32"/>
        <v>-13</v>
      </c>
      <c r="B996" t="s">
        <v>506</v>
      </c>
      <c r="C996" t="s">
        <v>507</v>
      </c>
      <c r="D996" t="s">
        <v>477</v>
      </c>
      <c r="E996" t="s">
        <v>508</v>
      </c>
      <c r="F996">
        <v>1</v>
      </c>
      <c r="G996" t="s">
        <v>18</v>
      </c>
      <c r="H996">
        <v>13</v>
      </c>
      <c r="I996">
        <v>3613973</v>
      </c>
      <c r="J996" s="21">
        <v>0.41892361111111109</v>
      </c>
      <c r="K996">
        <v>3613973</v>
      </c>
      <c r="L996">
        <v>3613973</v>
      </c>
      <c r="M996" t="str">
        <f t="shared" si="30"/>
        <v/>
      </c>
    </row>
    <row r="997" spans="1:13" x14ac:dyDescent="0.45">
      <c r="A997" s="72">
        <f t="shared" si="32"/>
        <v>-14</v>
      </c>
      <c r="B997" t="s">
        <v>504</v>
      </c>
      <c r="C997" t="s">
        <v>505</v>
      </c>
      <c r="D997" t="s">
        <v>477</v>
      </c>
      <c r="E997" t="s">
        <v>216</v>
      </c>
      <c r="F997">
        <v>1</v>
      </c>
      <c r="G997" t="s">
        <v>18</v>
      </c>
      <c r="H997">
        <v>14</v>
      </c>
      <c r="I997">
        <v>3630670</v>
      </c>
      <c r="J997" s="21">
        <v>0.41909722222222223</v>
      </c>
      <c r="K997">
        <v>3630670</v>
      </c>
      <c r="L997">
        <v>3630670</v>
      </c>
      <c r="M997" t="str">
        <f t="shared" si="30"/>
        <v/>
      </c>
    </row>
    <row r="998" spans="1:13" x14ac:dyDescent="0.45">
      <c r="A998" s="72">
        <f t="shared" si="32"/>
        <v>-15</v>
      </c>
      <c r="B998" t="s">
        <v>511</v>
      </c>
      <c r="C998" t="s">
        <v>512</v>
      </c>
      <c r="D998" t="s">
        <v>477</v>
      </c>
      <c r="E998" t="s">
        <v>132</v>
      </c>
      <c r="F998">
        <v>1</v>
      </c>
      <c r="G998" t="s">
        <v>18</v>
      </c>
      <c r="H998">
        <v>15</v>
      </c>
      <c r="I998">
        <v>3634508</v>
      </c>
      <c r="J998" s="21">
        <v>0.41927083333333331</v>
      </c>
      <c r="K998">
        <v>3634508</v>
      </c>
      <c r="L998">
        <v>3634508</v>
      </c>
      <c r="M998" t="str">
        <f t="shared" si="30"/>
        <v/>
      </c>
    </row>
    <row r="999" spans="1:13" x14ac:dyDescent="0.45">
      <c r="A999" s="72">
        <f t="shared" si="32"/>
        <v>-16</v>
      </c>
      <c r="B999" t="s">
        <v>521</v>
      </c>
      <c r="C999" t="s">
        <v>522</v>
      </c>
      <c r="D999" t="s">
        <v>477</v>
      </c>
      <c r="E999" t="s">
        <v>271</v>
      </c>
      <c r="F999">
        <v>1</v>
      </c>
      <c r="G999" t="s">
        <v>18</v>
      </c>
      <c r="H999">
        <v>16</v>
      </c>
      <c r="I999">
        <v>4012563</v>
      </c>
      <c r="J999" s="21">
        <v>0.41944444444444445</v>
      </c>
      <c r="K999">
        <v>4012563</v>
      </c>
      <c r="L999">
        <v>4012563</v>
      </c>
      <c r="M999" t="str">
        <f t="shared" si="30"/>
        <v/>
      </c>
    </row>
    <row r="1000" spans="1:13" x14ac:dyDescent="0.45">
      <c r="A1000" s="72">
        <f t="shared" si="32"/>
        <v>-17</v>
      </c>
      <c r="B1000" t="s">
        <v>482</v>
      </c>
      <c r="C1000" t="s">
        <v>223</v>
      </c>
      <c r="D1000" t="s">
        <v>477</v>
      </c>
      <c r="E1000" t="s">
        <v>265</v>
      </c>
      <c r="F1000">
        <v>1</v>
      </c>
      <c r="G1000" t="s">
        <v>18</v>
      </c>
      <c r="H1000">
        <v>17</v>
      </c>
      <c r="I1000">
        <v>1</v>
      </c>
      <c r="J1000" s="21">
        <v>0.41961805555555554</v>
      </c>
      <c r="K1000">
        <v>1</v>
      </c>
      <c r="L1000">
        <v>1</v>
      </c>
      <c r="M1000" t="str">
        <f t="shared" si="30"/>
        <v/>
      </c>
    </row>
    <row r="1001" spans="1:13" x14ac:dyDescent="0.45">
      <c r="A1001" s="72">
        <f t="shared" si="32"/>
        <v>-18</v>
      </c>
      <c r="B1001" t="s">
        <v>515</v>
      </c>
      <c r="C1001" t="s">
        <v>516</v>
      </c>
      <c r="D1001" t="s">
        <v>477</v>
      </c>
      <c r="E1001" t="s">
        <v>517</v>
      </c>
      <c r="F1001">
        <v>1</v>
      </c>
      <c r="G1001" t="s">
        <v>18</v>
      </c>
      <c r="H1001">
        <v>18</v>
      </c>
      <c r="I1001">
        <v>3421435</v>
      </c>
      <c r="J1001" s="21">
        <v>0.41979166666666667</v>
      </c>
      <c r="K1001">
        <v>3421435</v>
      </c>
      <c r="L1001">
        <v>3421435</v>
      </c>
      <c r="M1001" t="str">
        <f t="shared" si="30"/>
        <v/>
      </c>
    </row>
    <row r="1002" spans="1:13" x14ac:dyDescent="0.45">
      <c r="A1002" s="72">
        <f t="shared" si="32"/>
        <v>-19</v>
      </c>
      <c r="B1002" t="s">
        <v>407</v>
      </c>
      <c r="C1002" t="s">
        <v>388</v>
      </c>
      <c r="D1002" t="s">
        <v>477</v>
      </c>
      <c r="E1002" t="s">
        <v>510</v>
      </c>
      <c r="F1002">
        <v>1</v>
      </c>
      <c r="G1002" t="s">
        <v>18</v>
      </c>
      <c r="H1002">
        <v>19</v>
      </c>
      <c r="I1002">
        <v>4032421</v>
      </c>
      <c r="J1002" s="21">
        <v>0.41996527777777776</v>
      </c>
      <c r="K1002">
        <v>4032421</v>
      </c>
      <c r="L1002">
        <v>4032421</v>
      </c>
      <c r="M1002" t="str">
        <f t="shared" si="30"/>
        <v/>
      </c>
    </row>
    <row r="1003" spans="1:13" x14ac:dyDescent="0.45">
      <c r="A1003" s="72">
        <f t="shared" si="32"/>
        <v>-20</v>
      </c>
      <c r="B1003" t="s">
        <v>519</v>
      </c>
      <c r="C1003" t="s">
        <v>520</v>
      </c>
      <c r="D1003" t="s">
        <v>477</v>
      </c>
      <c r="E1003" t="s">
        <v>36</v>
      </c>
      <c r="F1003">
        <v>1</v>
      </c>
      <c r="G1003" t="s">
        <v>18</v>
      </c>
      <c r="H1003">
        <v>20</v>
      </c>
      <c r="I1003">
        <v>3652450</v>
      </c>
      <c r="J1003" s="21">
        <v>0.4201388888888889</v>
      </c>
      <c r="K1003">
        <v>3652450</v>
      </c>
      <c r="L1003">
        <v>3652450</v>
      </c>
      <c r="M1003" t="str">
        <f t="shared" si="30"/>
        <v/>
      </c>
    </row>
    <row r="1004" spans="1:13" x14ac:dyDescent="0.45">
      <c r="A1004" s="72">
        <f t="shared" si="32"/>
        <v>-21</v>
      </c>
      <c r="B1004" t="s">
        <v>1789</v>
      </c>
      <c r="C1004" t="s">
        <v>1790</v>
      </c>
      <c r="D1004" t="s">
        <v>477</v>
      </c>
      <c r="E1004" t="s">
        <v>133</v>
      </c>
      <c r="F1004">
        <v>1</v>
      </c>
      <c r="G1004" t="s">
        <v>18</v>
      </c>
      <c r="H1004">
        <v>21</v>
      </c>
      <c r="I1004">
        <v>3631389</v>
      </c>
      <c r="J1004" s="21">
        <v>0.42031249999999998</v>
      </c>
      <c r="K1004">
        <v>3631389</v>
      </c>
      <c r="L1004">
        <v>3631389</v>
      </c>
      <c r="M1004" t="str">
        <f t="shared" si="30"/>
        <v/>
      </c>
    </row>
    <row r="1005" spans="1:13" x14ac:dyDescent="0.45">
      <c r="A1005" s="72">
        <f t="shared" si="32"/>
        <v>-22</v>
      </c>
      <c r="B1005" t="s">
        <v>509</v>
      </c>
      <c r="C1005" t="s">
        <v>67</v>
      </c>
      <c r="D1005" t="s">
        <v>477</v>
      </c>
      <c r="E1005" t="s">
        <v>71</v>
      </c>
      <c r="F1005">
        <v>1</v>
      </c>
      <c r="G1005" t="s">
        <v>18</v>
      </c>
      <c r="H1005">
        <v>22</v>
      </c>
      <c r="I1005">
        <v>3740214</v>
      </c>
      <c r="J1005" s="21">
        <v>0.42048611111111112</v>
      </c>
      <c r="K1005">
        <v>3740214</v>
      </c>
      <c r="L1005">
        <v>3740214</v>
      </c>
      <c r="M1005" t="str">
        <f t="shared" si="30"/>
        <v/>
      </c>
    </row>
    <row r="1006" spans="1:13" x14ac:dyDescent="0.45">
      <c r="A1006" s="72">
        <f t="shared" si="32"/>
        <v>-23</v>
      </c>
      <c r="B1006" t="s">
        <v>488</v>
      </c>
      <c r="C1006" t="s">
        <v>489</v>
      </c>
      <c r="D1006" t="s">
        <v>477</v>
      </c>
      <c r="E1006" t="s">
        <v>490</v>
      </c>
      <c r="F1006">
        <v>1</v>
      </c>
      <c r="G1006" t="s">
        <v>18</v>
      </c>
      <c r="H1006">
        <v>23</v>
      </c>
      <c r="I1006">
        <v>4007597</v>
      </c>
      <c r="J1006" s="21">
        <v>0.4206597222222222</v>
      </c>
      <c r="K1006">
        <v>4007597</v>
      </c>
      <c r="L1006">
        <v>4007597</v>
      </c>
      <c r="M1006" t="str">
        <f t="shared" si="30"/>
        <v/>
      </c>
    </row>
    <row r="1007" spans="1:13" x14ac:dyDescent="0.45">
      <c r="A1007" s="72">
        <f t="shared" si="32"/>
        <v>-24</v>
      </c>
      <c r="B1007" t="s">
        <v>1791</v>
      </c>
      <c r="C1007" t="s">
        <v>1792</v>
      </c>
      <c r="D1007" t="s">
        <v>477</v>
      </c>
      <c r="E1007" t="s">
        <v>133</v>
      </c>
      <c r="F1007">
        <v>1</v>
      </c>
      <c r="G1007" t="s">
        <v>18</v>
      </c>
      <c r="H1007">
        <v>24</v>
      </c>
      <c r="I1007">
        <v>3643186</v>
      </c>
      <c r="J1007" s="21">
        <v>0.42083333333333334</v>
      </c>
      <c r="K1007">
        <v>3643186</v>
      </c>
      <c r="L1007">
        <v>3643186</v>
      </c>
      <c r="M1007" t="str">
        <f t="shared" si="30"/>
        <v/>
      </c>
    </row>
    <row r="1008" spans="1:13" x14ac:dyDescent="0.45">
      <c r="A1008" s="72">
        <f t="shared" si="32"/>
        <v>-25</v>
      </c>
      <c r="B1008" t="s">
        <v>491</v>
      </c>
      <c r="C1008" t="s">
        <v>492</v>
      </c>
      <c r="D1008" t="s">
        <v>477</v>
      </c>
      <c r="E1008" t="s">
        <v>493</v>
      </c>
      <c r="F1008">
        <v>1</v>
      </c>
      <c r="G1008" t="s">
        <v>18</v>
      </c>
      <c r="H1008">
        <v>25</v>
      </c>
      <c r="I1008">
        <v>3881497</v>
      </c>
      <c r="J1008" s="21">
        <v>0.42100694444444442</v>
      </c>
      <c r="K1008">
        <v>3881497</v>
      </c>
      <c r="L1008">
        <v>3881497</v>
      </c>
      <c r="M1008" t="str">
        <f t="shared" si="30"/>
        <v/>
      </c>
    </row>
    <row r="1009" spans="1:13" x14ac:dyDescent="0.45">
      <c r="A1009" s="72">
        <f t="shared" si="32"/>
        <v>-26</v>
      </c>
      <c r="B1009" t="s">
        <v>513</v>
      </c>
      <c r="C1009" t="s">
        <v>514</v>
      </c>
      <c r="D1009" t="s">
        <v>477</v>
      </c>
      <c r="E1009" t="s">
        <v>245</v>
      </c>
      <c r="F1009">
        <v>1</v>
      </c>
      <c r="G1009" t="s">
        <v>18</v>
      </c>
      <c r="H1009">
        <v>26</v>
      </c>
      <c r="I1009">
        <v>3737509</v>
      </c>
      <c r="J1009" s="21">
        <v>0.42118055555555556</v>
      </c>
      <c r="K1009">
        <v>3737509</v>
      </c>
      <c r="L1009">
        <v>3737509</v>
      </c>
      <c r="M1009" t="str">
        <f t="shared" si="30"/>
        <v/>
      </c>
    </row>
    <row r="1010" spans="1:13" x14ac:dyDescent="0.45">
      <c r="A1010" s="72">
        <f t="shared" si="32"/>
        <v>-27</v>
      </c>
      <c r="B1010" t="s">
        <v>502</v>
      </c>
      <c r="C1010" t="s">
        <v>503</v>
      </c>
      <c r="D1010" t="s">
        <v>477</v>
      </c>
      <c r="E1010" t="s">
        <v>71</v>
      </c>
      <c r="F1010">
        <v>1</v>
      </c>
      <c r="G1010" t="s">
        <v>18</v>
      </c>
      <c r="H1010">
        <v>27</v>
      </c>
      <c r="I1010">
        <v>3672607</v>
      </c>
      <c r="J1010" s="21">
        <v>0.42135416666666664</v>
      </c>
      <c r="K1010">
        <v>3672607</v>
      </c>
      <c r="L1010">
        <v>3672607</v>
      </c>
      <c r="M1010" t="str">
        <f t="shared" si="30"/>
        <v/>
      </c>
    </row>
    <row r="1011" spans="1:13" x14ac:dyDescent="0.45">
      <c r="A1011" s="72">
        <f t="shared" si="32"/>
        <v>-28</v>
      </c>
      <c r="B1011" t="s">
        <v>518</v>
      </c>
      <c r="C1011" t="s">
        <v>249</v>
      </c>
      <c r="D1011" t="s">
        <v>477</v>
      </c>
      <c r="E1011" t="s">
        <v>185</v>
      </c>
      <c r="F1011">
        <v>1</v>
      </c>
      <c r="G1011" t="s">
        <v>18</v>
      </c>
      <c r="H1011">
        <v>28</v>
      </c>
      <c r="I1011">
        <v>3694882</v>
      </c>
      <c r="J1011" s="21">
        <v>0.42152777777777778</v>
      </c>
      <c r="K1011">
        <v>3694882</v>
      </c>
      <c r="L1011">
        <v>3694882</v>
      </c>
      <c r="M1011" t="str">
        <f t="shared" si="30"/>
        <v/>
      </c>
    </row>
    <row r="1012" spans="1:13" x14ac:dyDescent="0.45">
      <c r="A1012" s="72">
        <f t="shared" si="32"/>
        <v>-29</v>
      </c>
      <c r="B1012" t="s">
        <v>499</v>
      </c>
      <c r="C1012" t="s">
        <v>500</v>
      </c>
      <c r="D1012" t="s">
        <v>477</v>
      </c>
      <c r="E1012" t="s">
        <v>501</v>
      </c>
      <c r="F1012">
        <v>1</v>
      </c>
      <c r="G1012" t="s">
        <v>18</v>
      </c>
      <c r="H1012">
        <v>29</v>
      </c>
      <c r="I1012">
        <v>3663176</v>
      </c>
      <c r="J1012" s="21">
        <v>0.42170138888888886</v>
      </c>
      <c r="K1012">
        <v>3663176</v>
      </c>
      <c r="L1012">
        <v>3663176</v>
      </c>
      <c r="M1012" t="str">
        <f t="shared" si="30"/>
        <v/>
      </c>
    </row>
    <row r="1013" spans="1:13" x14ac:dyDescent="0.45">
      <c r="A1013" s="72">
        <f t="shared" si="32"/>
        <v>-30</v>
      </c>
      <c r="B1013" t="s">
        <v>483</v>
      </c>
      <c r="C1013" t="s">
        <v>484</v>
      </c>
      <c r="D1013" t="s">
        <v>477</v>
      </c>
      <c r="E1013" t="s">
        <v>485</v>
      </c>
      <c r="F1013">
        <v>1</v>
      </c>
      <c r="G1013" t="s">
        <v>18</v>
      </c>
      <c r="H1013">
        <v>30</v>
      </c>
      <c r="I1013">
        <v>3673464</v>
      </c>
      <c r="J1013" s="21">
        <v>0.421875</v>
      </c>
      <c r="K1013">
        <v>3673464</v>
      </c>
      <c r="L1013">
        <v>3673464</v>
      </c>
      <c r="M1013" t="str">
        <f t="shared" si="30"/>
        <v/>
      </c>
    </row>
    <row r="1014" spans="1:13" x14ac:dyDescent="0.45">
      <c r="A1014" s="72">
        <f t="shared" si="32"/>
        <v>-31</v>
      </c>
      <c r="B1014" t="s">
        <v>523</v>
      </c>
      <c r="C1014" t="s">
        <v>524</v>
      </c>
      <c r="D1014" t="s">
        <v>477</v>
      </c>
      <c r="E1014" t="s">
        <v>485</v>
      </c>
      <c r="F1014">
        <v>1</v>
      </c>
      <c r="G1014" t="s">
        <v>18</v>
      </c>
      <c r="H1014">
        <v>31</v>
      </c>
      <c r="I1014">
        <v>4013660</v>
      </c>
      <c r="J1014" s="21">
        <v>0.42204861111111114</v>
      </c>
      <c r="K1014">
        <v>4013660</v>
      </c>
      <c r="L1014">
        <v>4013660</v>
      </c>
      <c r="M1014" t="str">
        <f t="shared" si="30"/>
        <v/>
      </c>
    </row>
    <row r="1015" spans="1:13" x14ac:dyDescent="0.45">
      <c r="A1015" s="72">
        <f t="shared" si="32"/>
        <v>-32</v>
      </c>
      <c r="B1015" t="s">
        <v>494</v>
      </c>
      <c r="C1015" t="s">
        <v>495</v>
      </c>
      <c r="D1015" t="s">
        <v>477</v>
      </c>
      <c r="E1015" t="s">
        <v>79</v>
      </c>
      <c r="F1015">
        <v>1</v>
      </c>
      <c r="G1015" t="s">
        <v>18</v>
      </c>
      <c r="H1015">
        <v>32</v>
      </c>
      <c r="I1015">
        <v>3645611</v>
      </c>
      <c r="J1015" s="21">
        <v>0.42222222222222222</v>
      </c>
      <c r="K1015">
        <v>3645611</v>
      </c>
      <c r="L1015">
        <v>3645611</v>
      </c>
      <c r="M1015" t="str">
        <f t="shared" si="30"/>
        <v/>
      </c>
    </row>
    <row r="1016" spans="1:13" x14ac:dyDescent="0.45">
      <c r="A1016" s="72">
        <f t="shared" si="32"/>
        <v>-33</v>
      </c>
      <c r="B1016" t="s">
        <v>439</v>
      </c>
      <c r="C1016" t="s">
        <v>542</v>
      </c>
      <c r="D1016" t="s">
        <v>477</v>
      </c>
      <c r="E1016" t="s">
        <v>36</v>
      </c>
      <c r="F1016">
        <v>1</v>
      </c>
      <c r="G1016" t="s">
        <v>18</v>
      </c>
      <c r="H1016">
        <v>33</v>
      </c>
      <c r="I1016">
        <v>3647401</v>
      </c>
      <c r="J1016" s="21">
        <v>0.42239583333333336</v>
      </c>
      <c r="K1016">
        <v>3647401</v>
      </c>
      <c r="L1016">
        <v>3647401</v>
      </c>
      <c r="M1016" t="str">
        <f t="shared" si="30"/>
        <v/>
      </c>
    </row>
    <row r="1017" spans="1:13" x14ac:dyDescent="0.45">
      <c r="A1017" s="72">
        <f t="shared" si="32"/>
        <v>-34</v>
      </c>
      <c r="B1017" t="s">
        <v>558</v>
      </c>
      <c r="C1017" t="s">
        <v>559</v>
      </c>
      <c r="D1017" t="s">
        <v>477</v>
      </c>
      <c r="E1017" t="s">
        <v>560</v>
      </c>
      <c r="F1017">
        <v>1</v>
      </c>
      <c r="G1017" t="s">
        <v>18</v>
      </c>
      <c r="H1017">
        <v>34</v>
      </c>
      <c r="I1017">
        <v>3714524</v>
      </c>
      <c r="J1017" s="21">
        <v>0.42256944444444444</v>
      </c>
      <c r="K1017">
        <v>3714524</v>
      </c>
      <c r="L1017">
        <v>3714524</v>
      </c>
      <c r="M1017" t="str">
        <f t="shared" si="30"/>
        <v/>
      </c>
    </row>
    <row r="1018" spans="1:13" x14ac:dyDescent="0.45">
      <c r="A1018" s="72">
        <f t="shared" si="32"/>
        <v>-35</v>
      </c>
      <c r="B1018" t="s">
        <v>544</v>
      </c>
      <c r="C1018" t="s">
        <v>545</v>
      </c>
      <c r="D1018" t="s">
        <v>477</v>
      </c>
      <c r="E1018" t="s">
        <v>546</v>
      </c>
      <c r="F1018">
        <v>1</v>
      </c>
      <c r="G1018" t="s">
        <v>18</v>
      </c>
      <c r="H1018">
        <v>35</v>
      </c>
      <c r="I1018">
        <v>4007829</v>
      </c>
      <c r="J1018" s="21">
        <v>0.42274305555555558</v>
      </c>
      <c r="K1018">
        <v>4007829</v>
      </c>
      <c r="L1018">
        <v>4007829</v>
      </c>
      <c r="M1018" t="str">
        <f t="shared" si="30"/>
        <v/>
      </c>
    </row>
    <row r="1019" spans="1:13" x14ac:dyDescent="0.45">
      <c r="A1019" s="72">
        <f t="shared" si="32"/>
        <v>-36</v>
      </c>
      <c r="B1019" t="s">
        <v>425</v>
      </c>
      <c r="C1019" t="s">
        <v>536</v>
      </c>
      <c r="D1019" t="s">
        <v>477</v>
      </c>
      <c r="E1019" t="s">
        <v>537</v>
      </c>
      <c r="F1019">
        <v>1</v>
      </c>
      <c r="G1019" t="s">
        <v>18</v>
      </c>
      <c r="H1019">
        <v>36</v>
      </c>
      <c r="I1019">
        <v>4015764</v>
      </c>
      <c r="J1019" s="21">
        <v>0.42291666666666666</v>
      </c>
      <c r="K1019">
        <v>4015764</v>
      </c>
      <c r="L1019">
        <v>4015764</v>
      </c>
      <c r="M1019" t="str">
        <f t="shared" si="30"/>
        <v/>
      </c>
    </row>
    <row r="1020" spans="1:13" x14ac:dyDescent="0.45">
      <c r="A1020" s="72">
        <f t="shared" si="32"/>
        <v>-37</v>
      </c>
      <c r="B1020" t="s">
        <v>458</v>
      </c>
      <c r="C1020" t="s">
        <v>446</v>
      </c>
      <c r="D1020" t="s">
        <v>477</v>
      </c>
      <c r="E1020" t="s">
        <v>174</v>
      </c>
      <c r="F1020">
        <v>1</v>
      </c>
      <c r="G1020" t="s">
        <v>18</v>
      </c>
      <c r="H1020">
        <v>37</v>
      </c>
      <c r="I1020">
        <v>3652138</v>
      </c>
      <c r="J1020" s="21">
        <v>0.4230902777777778</v>
      </c>
      <c r="K1020">
        <v>3652138</v>
      </c>
      <c r="L1020">
        <v>3652138</v>
      </c>
      <c r="M1020" t="str">
        <f t="shared" si="30"/>
        <v/>
      </c>
    </row>
    <row r="1021" spans="1:13" x14ac:dyDescent="0.45">
      <c r="A1021" s="72">
        <f t="shared" si="32"/>
        <v>-38</v>
      </c>
      <c r="B1021" t="s">
        <v>600</v>
      </c>
      <c r="C1021" t="s">
        <v>601</v>
      </c>
      <c r="D1021" t="s">
        <v>477</v>
      </c>
      <c r="E1021" t="s">
        <v>493</v>
      </c>
      <c r="F1021">
        <v>1</v>
      </c>
      <c r="G1021" t="s">
        <v>18</v>
      </c>
      <c r="H1021">
        <v>38</v>
      </c>
      <c r="I1021">
        <v>3993342</v>
      </c>
      <c r="J1021" s="21">
        <v>0.42326388888888888</v>
      </c>
      <c r="K1021">
        <v>3993342</v>
      </c>
      <c r="L1021">
        <v>3993342</v>
      </c>
      <c r="M1021" t="str">
        <f t="shared" si="30"/>
        <v/>
      </c>
    </row>
    <row r="1022" spans="1:13" x14ac:dyDescent="0.45">
      <c r="A1022" s="72">
        <f t="shared" si="32"/>
        <v>-39</v>
      </c>
      <c r="B1022" t="s">
        <v>551</v>
      </c>
      <c r="C1022" t="s">
        <v>101</v>
      </c>
      <c r="D1022" t="s">
        <v>477</v>
      </c>
      <c r="E1022" t="s">
        <v>224</v>
      </c>
      <c r="F1022">
        <v>1</v>
      </c>
      <c r="G1022" t="s">
        <v>18</v>
      </c>
      <c r="H1022">
        <v>39</v>
      </c>
      <c r="I1022">
        <v>3657301</v>
      </c>
      <c r="J1022" s="21">
        <v>0.42343750000000002</v>
      </c>
      <c r="K1022">
        <v>3657301</v>
      </c>
      <c r="L1022">
        <v>3657301</v>
      </c>
      <c r="M1022" t="str">
        <f t="shared" si="30"/>
        <v/>
      </c>
    </row>
    <row r="1023" spans="1:13" x14ac:dyDescent="0.45">
      <c r="A1023" s="72">
        <f t="shared" si="32"/>
        <v>-40</v>
      </c>
      <c r="B1023" t="s">
        <v>575</v>
      </c>
      <c r="C1023" t="s">
        <v>576</v>
      </c>
      <c r="D1023" t="s">
        <v>477</v>
      </c>
      <c r="E1023" t="s">
        <v>577</v>
      </c>
      <c r="F1023">
        <v>1</v>
      </c>
      <c r="G1023" t="s">
        <v>18</v>
      </c>
      <c r="H1023">
        <v>40</v>
      </c>
      <c r="I1023">
        <v>4023891</v>
      </c>
      <c r="J1023" s="21">
        <v>0.4236111111111111</v>
      </c>
      <c r="K1023">
        <v>4023891</v>
      </c>
      <c r="L1023">
        <v>4023891</v>
      </c>
      <c r="M1023" t="str">
        <f t="shared" si="30"/>
        <v/>
      </c>
    </row>
    <row r="1024" spans="1:13" x14ac:dyDescent="0.45">
      <c r="A1024" s="72">
        <f t="shared" si="32"/>
        <v>-41</v>
      </c>
      <c r="B1024" t="s">
        <v>567</v>
      </c>
      <c r="C1024" t="s">
        <v>568</v>
      </c>
      <c r="D1024" t="s">
        <v>477</v>
      </c>
      <c r="E1024" t="s">
        <v>110</v>
      </c>
      <c r="F1024">
        <v>1</v>
      </c>
      <c r="G1024" t="s">
        <v>18</v>
      </c>
      <c r="H1024">
        <v>41</v>
      </c>
      <c r="I1024">
        <v>3673621</v>
      </c>
      <c r="J1024" s="21">
        <v>0.42378472222222224</v>
      </c>
      <c r="K1024">
        <v>3673621</v>
      </c>
      <c r="L1024">
        <v>3673621</v>
      </c>
      <c r="M1024" t="str">
        <f t="shared" si="30"/>
        <v/>
      </c>
    </row>
    <row r="1025" spans="1:13" x14ac:dyDescent="0.45">
      <c r="A1025" s="72">
        <f t="shared" si="32"/>
        <v>-42</v>
      </c>
      <c r="B1025" t="s">
        <v>427</v>
      </c>
      <c r="C1025" t="s">
        <v>578</v>
      </c>
      <c r="D1025" t="s">
        <v>477</v>
      </c>
      <c r="E1025" t="s">
        <v>71</v>
      </c>
      <c r="F1025">
        <v>1</v>
      </c>
      <c r="G1025" t="s">
        <v>18</v>
      </c>
      <c r="H1025">
        <v>42</v>
      </c>
      <c r="I1025">
        <v>3641834</v>
      </c>
      <c r="J1025" s="21">
        <v>0.42395833333333333</v>
      </c>
      <c r="K1025">
        <v>3641834</v>
      </c>
      <c r="L1025">
        <v>3641834</v>
      </c>
      <c r="M1025" t="str">
        <f t="shared" si="30"/>
        <v/>
      </c>
    </row>
    <row r="1026" spans="1:13" x14ac:dyDescent="0.45">
      <c r="A1026" s="72">
        <f t="shared" si="32"/>
        <v>-43</v>
      </c>
      <c r="B1026" t="s">
        <v>416</v>
      </c>
      <c r="C1026" t="s">
        <v>294</v>
      </c>
      <c r="D1026" t="s">
        <v>477</v>
      </c>
      <c r="E1026" t="s">
        <v>79</v>
      </c>
      <c r="F1026">
        <v>1</v>
      </c>
      <c r="G1026" t="s">
        <v>18</v>
      </c>
      <c r="H1026">
        <v>43</v>
      </c>
      <c r="I1026">
        <v>3643376</v>
      </c>
      <c r="J1026" s="21">
        <v>0.42413194444444446</v>
      </c>
      <c r="K1026">
        <v>3643376</v>
      </c>
      <c r="L1026">
        <v>3643376</v>
      </c>
      <c r="M1026" t="str">
        <f t="shared" si="30"/>
        <v/>
      </c>
    </row>
    <row r="1027" spans="1:13" x14ac:dyDescent="0.45">
      <c r="A1027" s="72">
        <f t="shared" si="32"/>
        <v>-44</v>
      </c>
      <c r="B1027" t="s">
        <v>483</v>
      </c>
      <c r="C1027" t="s">
        <v>584</v>
      </c>
      <c r="D1027" t="s">
        <v>477</v>
      </c>
      <c r="E1027" t="s">
        <v>245</v>
      </c>
      <c r="F1027">
        <v>1</v>
      </c>
      <c r="G1027" t="s">
        <v>18</v>
      </c>
      <c r="H1027">
        <v>44</v>
      </c>
      <c r="I1027">
        <v>3660800</v>
      </c>
      <c r="J1027" s="21">
        <v>0.42430555555555555</v>
      </c>
      <c r="K1027">
        <v>3660800</v>
      </c>
      <c r="L1027">
        <v>3660800</v>
      </c>
      <c r="M1027" t="str">
        <f t="shared" ref="M1027:M1090" si="33">IF(I1027&lt;&gt;L1027,L1027,"")</f>
        <v/>
      </c>
    </row>
    <row r="1028" spans="1:13" x14ac:dyDescent="0.45">
      <c r="A1028" s="72">
        <f t="shared" si="32"/>
        <v>-45</v>
      </c>
      <c r="B1028" t="s">
        <v>528</v>
      </c>
      <c r="C1028" t="s">
        <v>123</v>
      </c>
      <c r="D1028" t="s">
        <v>477</v>
      </c>
      <c r="E1028" t="s">
        <v>307</v>
      </c>
      <c r="F1028">
        <v>1</v>
      </c>
      <c r="G1028" t="s">
        <v>18</v>
      </c>
      <c r="H1028">
        <v>45</v>
      </c>
      <c r="I1028">
        <v>4022687</v>
      </c>
      <c r="J1028" s="21">
        <v>0.42447916666666669</v>
      </c>
      <c r="K1028">
        <v>4022687</v>
      </c>
      <c r="L1028">
        <v>4022687</v>
      </c>
      <c r="M1028" t="str">
        <f t="shared" si="33"/>
        <v/>
      </c>
    </row>
    <row r="1029" spans="1:13" x14ac:dyDescent="0.45">
      <c r="A1029" s="72">
        <f t="shared" si="32"/>
        <v>-46</v>
      </c>
      <c r="B1029" t="s">
        <v>539</v>
      </c>
      <c r="C1029" t="s">
        <v>540</v>
      </c>
      <c r="D1029" t="s">
        <v>477</v>
      </c>
      <c r="E1029" t="s">
        <v>541</v>
      </c>
      <c r="F1029">
        <v>1</v>
      </c>
      <c r="G1029" t="s">
        <v>18</v>
      </c>
      <c r="H1029">
        <v>46</v>
      </c>
      <c r="I1029">
        <v>3815628</v>
      </c>
      <c r="J1029" s="21">
        <v>0.42465277777777777</v>
      </c>
      <c r="K1029">
        <v>3815628</v>
      </c>
      <c r="L1029">
        <v>3815628</v>
      </c>
      <c r="M1029" t="str">
        <f t="shared" si="33"/>
        <v/>
      </c>
    </row>
    <row r="1030" spans="1:13" x14ac:dyDescent="0.45">
      <c r="A1030" s="72">
        <f t="shared" si="32"/>
        <v>-47</v>
      </c>
      <c r="B1030" t="s">
        <v>574</v>
      </c>
      <c r="C1030" t="s">
        <v>462</v>
      </c>
      <c r="D1030" t="s">
        <v>477</v>
      </c>
      <c r="E1030" t="s">
        <v>137</v>
      </c>
      <c r="F1030">
        <v>1</v>
      </c>
      <c r="G1030" t="s">
        <v>18</v>
      </c>
      <c r="H1030">
        <v>47</v>
      </c>
      <c r="I1030">
        <v>3662277</v>
      </c>
      <c r="J1030" s="21">
        <v>0.42482638888888891</v>
      </c>
      <c r="K1030">
        <v>3662277</v>
      </c>
      <c r="L1030">
        <v>3662277</v>
      </c>
      <c r="M1030" t="str">
        <f t="shared" si="33"/>
        <v/>
      </c>
    </row>
    <row r="1031" spans="1:13" x14ac:dyDescent="0.45">
      <c r="A1031" s="72">
        <f t="shared" si="32"/>
        <v>-48</v>
      </c>
      <c r="B1031" t="s">
        <v>444</v>
      </c>
      <c r="C1031" t="s">
        <v>583</v>
      </c>
      <c r="D1031" t="s">
        <v>477</v>
      </c>
      <c r="E1031" t="s">
        <v>79</v>
      </c>
      <c r="F1031">
        <v>1</v>
      </c>
      <c r="G1031" t="s">
        <v>18</v>
      </c>
      <c r="H1031">
        <v>48</v>
      </c>
      <c r="I1031">
        <v>3624202</v>
      </c>
      <c r="J1031" s="21">
        <v>0.42499999999999999</v>
      </c>
      <c r="K1031">
        <v>3624202</v>
      </c>
      <c r="L1031">
        <v>3624202</v>
      </c>
      <c r="M1031" t="str">
        <f t="shared" si="33"/>
        <v/>
      </c>
    </row>
    <row r="1032" spans="1:13" x14ac:dyDescent="0.45">
      <c r="A1032" s="72">
        <f t="shared" si="32"/>
        <v>-49</v>
      </c>
      <c r="B1032" t="s">
        <v>531</v>
      </c>
      <c r="C1032" t="s">
        <v>532</v>
      </c>
      <c r="D1032" t="s">
        <v>477</v>
      </c>
      <c r="E1032" t="s">
        <v>290</v>
      </c>
      <c r="F1032">
        <v>1</v>
      </c>
      <c r="G1032" t="s">
        <v>18</v>
      </c>
      <c r="H1032">
        <v>49</v>
      </c>
      <c r="I1032">
        <v>3653276</v>
      </c>
      <c r="J1032" s="21">
        <v>0.42517361111111113</v>
      </c>
      <c r="K1032">
        <v>3653276</v>
      </c>
      <c r="L1032">
        <v>3653276</v>
      </c>
      <c r="M1032" t="str">
        <f t="shared" si="33"/>
        <v/>
      </c>
    </row>
    <row r="1033" spans="1:13" x14ac:dyDescent="0.45">
      <c r="A1033" s="72">
        <f t="shared" si="32"/>
        <v>-50</v>
      </c>
      <c r="B1033" t="s">
        <v>547</v>
      </c>
      <c r="C1033" t="s">
        <v>548</v>
      </c>
      <c r="D1033" t="s">
        <v>477</v>
      </c>
      <c r="E1033" t="s">
        <v>300</v>
      </c>
      <c r="F1033">
        <v>1</v>
      </c>
      <c r="G1033" t="s">
        <v>18</v>
      </c>
      <c r="H1033">
        <v>50</v>
      </c>
      <c r="I1033">
        <v>3220084</v>
      </c>
      <c r="J1033" s="21">
        <v>0.42534722222222221</v>
      </c>
      <c r="K1033">
        <v>3220084</v>
      </c>
      <c r="L1033">
        <v>3220084</v>
      </c>
      <c r="M1033" t="str">
        <f t="shared" si="33"/>
        <v/>
      </c>
    </row>
    <row r="1034" spans="1:13" x14ac:dyDescent="0.45">
      <c r="A1034" s="72">
        <f t="shared" si="32"/>
        <v>-51</v>
      </c>
      <c r="B1034" t="s">
        <v>556</v>
      </c>
      <c r="C1034" t="s">
        <v>557</v>
      </c>
      <c r="D1034" t="s">
        <v>477</v>
      </c>
      <c r="E1034" t="s">
        <v>110</v>
      </c>
      <c r="F1034">
        <v>1</v>
      </c>
      <c r="G1034" t="s">
        <v>18</v>
      </c>
      <c r="H1034">
        <v>51</v>
      </c>
      <c r="I1034">
        <v>4004511</v>
      </c>
      <c r="J1034" s="21">
        <v>0.42552083333333335</v>
      </c>
      <c r="K1034">
        <v>4004511</v>
      </c>
      <c r="L1034">
        <v>4004511</v>
      </c>
      <c r="M1034" t="str">
        <f t="shared" si="33"/>
        <v/>
      </c>
    </row>
    <row r="1035" spans="1:13" x14ac:dyDescent="0.45">
      <c r="A1035" s="72">
        <f t="shared" si="32"/>
        <v>-52</v>
      </c>
      <c r="B1035" t="s">
        <v>533</v>
      </c>
      <c r="C1035" t="s">
        <v>534</v>
      </c>
      <c r="D1035" t="s">
        <v>477</v>
      </c>
      <c r="E1035" t="s">
        <v>36</v>
      </c>
      <c r="F1035">
        <v>1</v>
      </c>
      <c r="G1035" t="s">
        <v>18</v>
      </c>
      <c r="H1035">
        <v>52</v>
      </c>
      <c r="I1035">
        <v>3810371</v>
      </c>
      <c r="J1035" s="21">
        <v>0.42569444444444443</v>
      </c>
      <c r="K1035">
        <v>3810371</v>
      </c>
      <c r="L1035">
        <v>3810371</v>
      </c>
      <c r="M1035" t="str">
        <f t="shared" si="33"/>
        <v/>
      </c>
    </row>
    <row r="1036" spans="1:13" x14ac:dyDescent="0.45">
      <c r="A1036" s="72">
        <f t="shared" si="32"/>
        <v>-53</v>
      </c>
      <c r="B1036" t="s">
        <v>569</v>
      </c>
      <c r="C1036" t="s">
        <v>570</v>
      </c>
      <c r="D1036" t="s">
        <v>477</v>
      </c>
      <c r="E1036" t="s">
        <v>537</v>
      </c>
      <c r="F1036">
        <v>1</v>
      </c>
      <c r="G1036" t="s">
        <v>18</v>
      </c>
      <c r="H1036">
        <v>53</v>
      </c>
      <c r="I1036">
        <v>3615952</v>
      </c>
      <c r="J1036" s="21">
        <v>0.42586805555555557</v>
      </c>
      <c r="K1036">
        <v>3615952</v>
      </c>
      <c r="L1036">
        <v>3615952</v>
      </c>
      <c r="M1036" t="str">
        <f t="shared" si="33"/>
        <v/>
      </c>
    </row>
    <row r="1037" spans="1:13" x14ac:dyDescent="0.45">
      <c r="A1037" s="72">
        <f t="shared" si="32"/>
        <v>-54</v>
      </c>
      <c r="B1037" t="s">
        <v>561</v>
      </c>
      <c r="C1037" t="s">
        <v>562</v>
      </c>
      <c r="D1037" t="s">
        <v>477</v>
      </c>
      <c r="E1037" t="s">
        <v>563</v>
      </c>
      <c r="F1037">
        <v>1</v>
      </c>
      <c r="G1037" t="s">
        <v>18</v>
      </c>
      <c r="H1037">
        <v>54</v>
      </c>
      <c r="I1037">
        <v>3911583</v>
      </c>
      <c r="J1037" s="21">
        <v>0.42604166666666665</v>
      </c>
      <c r="K1037">
        <v>3911583</v>
      </c>
      <c r="L1037">
        <v>3911583</v>
      </c>
      <c r="M1037" t="str">
        <f t="shared" si="33"/>
        <v/>
      </c>
    </row>
    <row r="1038" spans="1:13" x14ac:dyDescent="0.45">
      <c r="A1038" s="72">
        <f t="shared" si="32"/>
        <v>-55</v>
      </c>
      <c r="B1038" t="s">
        <v>552</v>
      </c>
      <c r="C1038" t="s">
        <v>553</v>
      </c>
      <c r="D1038" t="s">
        <v>477</v>
      </c>
      <c r="E1038" t="s">
        <v>169</v>
      </c>
      <c r="F1038">
        <v>1</v>
      </c>
      <c r="G1038" t="s">
        <v>18</v>
      </c>
      <c r="H1038">
        <v>55</v>
      </c>
      <c r="I1038">
        <v>3963113</v>
      </c>
      <c r="J1038" s="21">
        <v>0.42621527777777779</v>
      </c>
      <c r="K1038">
        <v>3963113</v>
      </c>
      <c r="L1038">
        <v>3963113</v>
      </c>
      <c r="M1038" t="str">
        <f t="shared" si="33"/>
        <v/>
      </c>
    </row>
    <row r="1039" spans="1:13" x14ac:dyDescent="0.45">
      <c r="A1039" s="72">
        <f t="shared" si="32"/>
        <v>-56</v>
      </c>
      <c r="B1039" t="s">
        <v>367</v>
      </c>
      <c r="C1039" t="s">
        <v>571</v>
      </c>
      <c r="D1039" t="s">
        <v>477</v>
      </c>
      <c r="E1039" t="s">
        <v>140</v>
      </c>
      <c r="F1039">
        <v>1</v>
      </c>
      <c r="G1039" t="s">
        <v>18</v>
      </c>
      <c r="H1039">
        <v>56</v>
      </c>
      <c r="I1039">
        <v>3729647</v>
      </c>
      <c r="J1039" s="21">
        <v>0.42638888888888887</v>
      </c>
      <c r="K1039">
        <v>3729647</v>
      </c>
      <c r="L1039">
        <v>3729647</v>
      </c>
      <c r="M1039" t="str">
        <f t="shared" si="33"/>
        <v/>
      </c>
    </row>
    <row r="1040" spans="1:13" x14ac:dyDescent="0.45">
      <c r="A1040" s="72">
        <f t="shared" si="32"/>
        <v>-57</v>
      </c>
      <c r="B1040" t="s">
        <v>538</v>
      </c>
      <c r="C1040" t="s">
        <v>121</v>
      </c>
      <c r="D1040" t="s">
        <v>477</v>
      </c>
      <c r="E1040" t="s">
        <v>268</v>
      </c>
      <c r="F1040">
        <v>1</v>
      </c>
      <c r="G1040" t="s">
        <v>18</v>
      </c>
      <c r="H1040">
        <v>57</v>
      </c>
      <c r="I1040">
        <v>3923976</v>
      </c>
      <c r="J1040" s="21">
        <v>0.42656250000000001</v>
      </c>
      <c r="K1040">
        <v>3923976</v>
      </c>
      <c r="L1040">
        <v>3923976</v>
      </c>
      <c r="M1040" t="str">
        <f t="shared" si="33"/>
        <v/>
      </c>
    </row>
    <row r="1041" spans="1:13" x14ac:dyDescent="0.45">
      <c r="A1041" s="72">
        <f t="shared" si="32"/>
        <v>-58</v>
      </c>
      <c r="B1041" t="s">
        <v>362</v>
      </c>
      <c r="C1041" t="s">
        <v>554</v>
      </c>
      <c r="D1041" t="s">
        <v>477</v>
      </c>
      <c r="E1041" t="s">
        <v>555</v>
      </c>
      <c r="F1041">
        <v>1</v>
      </c>
      <c r="G1041" t="s">
        <v>18</v>
      </c>
      <c r="H1041">
        <v>58</v>
      </c>
      <c r="I1041">
        <v>3968187</v>
      </c>
      <c r="J1041" s="21">
        <v>0.42673611111111109</v>
      </c>
      <c r="K1041">
        <v>3968187</v>
      </c>
      <c r="L1041">
        <v>3968187</v>
      </c>
      <c r="M1041" t="str">
        <f t="shared" si="33"/>
        <v/>
      </c>
    </row>
    <row r="1042" spans="1:13" x14ac:dyDescent="0.45">
      <c r="A1042" s="72">
        <f t="shared" si="32"/>
        <v>-59</v>
      </c>
      <c r="B1042" t="s">
        <v>592</v>
      </c>
      <c r="C1042" t="s">
        <v>223</v>
      </c>
      <c r="D1042" t="s">
        <v>477</v>
      </c>
      <c r="E1042" t="s">
        <v>237</v>
      </c>
      <c r="F1042">
        <v>1</v>
      </c>
      <c r="G1042" t="s">
        <v>18</v>
      </c>
      <c r="H1042">
        <v>59</v>
      </c>
      <c r="I1042">
        <v>3353067</v>
      </c>
      <c r="J1042" s="21">
        <v>0.42690972222222223</v>
      </c>
      <c r="K1042">
        <v>3353067</v>
      </c>
      <c r="L1042">
        <v>3353067</v>
      </c>
      <c r="M1042" t="str">
        <f t="shared" si="33"/>
        <v/>
      </c>
    </row>
    <row r="1043" spans="1:13" x14ac:dyDescent="0.45">
      <c r="A1043" s="72">
        <f t="shared" si="32"/>
        <v>-60</v>
      </c>
      <c r="B1043" t="s">
        <v>589</v>
      </c>
      <c r="C1043" t="s">
        <v>462</v>
      </c>
      <c r="D1043" t="s">
        <v>477</v>
      </c>
      <c r="E1043" t="s">
        <v>137</v>
      </c>
      <c r="F1043">
        <v>1</v>
      </c>
      <c r="G1043" t="s">
        <v>18</v>
      </c>
      <c r="H1043">
        <v>60</v>
      </c>
      <c r="I1043">
        <v>3725207</v>
      </c>
      <c r="J1043" s="21">
        <v>0.42708333333333331</v>
      </c>
      <c r="K1043">
        <v>3725207</v>
      </c>
      <c r="L1043">
        <v>3725207</v>
      </c>
      <c r="M1043" t="str">
        <f t="shared" si="33"/>
        <v/>
      </c>
    </row>
    <row r="1044" spans="1:13" x14ac:dyDescent="0.45">
      <c r="A1044" s="72">
        <f t="shared" si="32"/>
        <v>-61</v>
      </c>
      <c r="B1044" t="s">
        <v>535</v>
      </c>
      <c r="C1044" t="s">
        <v>170</v>
      </c>
      <c r="D1044" t="s">
        <v>477</v>
      </c>
      <c r="E1044" t="s">
        <v>493</v>
      </c>
      <c r="F1044">
        <v>1</v>
      </c>
      <c r="G1044" t="s">
        <v>18</v>
      </c>
      <c r="H1044">
        <v>61</v>
      </c>
      <c r="I1044">
        <v>3660297</v>
      </c>
      <c r="J1044" s="21">
        <v>0.42725694444444445</v>
      </c>
      <c r="K1044">
        <v>3660297</v>
      </c>
      <c r="L1044">
        <v>3660297</v>
      </c>
      <c r="M1044" t="str">
        <f t="shared" si="33"/>
        <v/>
      </c>
    </row>
    <row r="1045" spans="1:13" x14ac:dyDescent="0.45">
      <c r="A1045" s="72">
        <f t="shared" si="32"/>
        <v>-62</v>
      </c>
      <c r="B1045" t="s">
        <v>412</v>
      </c>
      <c r="C1045" t="s">
        <v>543</v>
      </c>
      <c r="D1045" t="s">
        <v>477</v>
      </c>
      <c r="E1045" t="s">
        <v>20</v>
      </c>
      <c r="F1045">
        <v>1</v>
      </c>
      <c r="G1045" t="s">
        <v>18</v>
      </c>
      <c r="H1045">
        <v>62</v>
      </c>
      <c r="I1045">
        <v>3994217</v>
      </c>
      <c r="J1045" s="21">
        <v>0.42743055555555554</v>
      </c>
      <c r="K1045">
        <v>3994217</v>
      </c>
      <c r="L1045">
        <v>3994217</v>
      </c>
      <c r="M1045" t="str">
        <f t="shared" si="33"/>
        <v/>
      </c>
    </row>
    <row r="1046" spans="1:13" x14ac:dyDescent="0.45">
      <c r="A1046" s="72">
        <f t="shared" si="32"/>
        <v>-63</v>
      </c>
      <c r="B1046" t="s">
        <v>436</v>
      </c>
      <c r="C1046" t="s">
        <v>408</v>
      </c>
      <c r="D1046" t="s">
        <v>477</v>
      </c>
      <c r="E1046" t="s">
        <v>389</v>
      </c>
      <c r="F1046">
        <v>1</v>
      </c>
      <c r="G1046" t="s">
        <v>18</v>
      </c>
      <c r="H1046">
        <v>63</v>
      </c>
      <c r="I1046">
        <v>3638012</v>
      </c>
      <c r="J1046" s="21">
        <v>0.42760416666666667</v>
      </c>
      <c r="K1046">
        <v>3638012</v>
      </c>
      <c r="L1046">
        <v>3638012</v>
      </c>
      <c r="M1046" t="str">
        <f t="shared" si="33"/>
        <v/>
      </c>
    </row>
    <row r="1047" spans="1:13" x14ac:dyDescent="0.45">
      <c r="A1047" s="72">
        <f t="shared" si="32"/>
        <v>-64</v>
      </c>
      <c r="B1047" t="s">
        <v>581</v>
      </c>
      <c r="C1047" t="s">
        <v>582</v>
      </c>
      <c r="D1047" t="s">
        <v>477</v>
      </c>
      <c r="E1047" t="s">
        <v>498</v>
      </c>
      <c r="F1047">
        <v>1</v>
      </c>
      <c r="G1047" t="s">
        <v>18</v>
      </c>
      <c r="H1047">
        <v>64</v>
      </c>
      <c r="I1047">
        <v>3668720</v>
      </c>
      <c r="J1047" s="21">
        <v>0.42777777777777776</v>
      </c>
      <c r="K1047">
        <v>3668720</v>
      </c>
      <c r="L1047">
        <v>3668720</v>
      </c>
      <c r="M1047" t="str">
        <f t="shared" si="33"/>
        <v/>
      </c>
    </row>
    <row r="1048" spans="1:13" x14ac:dyDescent="0.45">
      <c r="A1048" s="72">
        <f t="shared" si="32"/>
        <v>-65</v>
      </c>
      <c r="B1048" t="s">
        <v>529</v>
      </c>
      <c r="C1048" t="s">
        <v>530</v>
      </c>
      <c r="D1048" t="s">
        <v>477</v>
      </c>
      <c r="E1048" t="s">
        <v>245</v>
      </c>
      <c r="F1048">
        <v>1</v>
      </c>
      <c r="G1048" t="s">
        <v>18</v>
      </c>
      <c r="H1048">
        <v>65</v>
      </c>
      <c r="I1048">
        <v>4020293</v>
      </c>
      <c r="J1048" s="21">
        <v>0.4279513888888889</v>
      </c>
      <c r="K1048">
        <v>4020293</v>
      </c>
      <c r="L1048">
        <v>4020293</v>
      </c>
      <c r="M1048" t="str">
        <f t="shared" si="33"/>
        <v/>
      </c>
    </row>
    <row r="1049" spans="1:13" x14ac:dyDescent="0.45">
      <c r="A1049" s="72">
        <f t="shared" ref="A1049:A1112" si="34">-H1049</f>
        <v>-66</v>
      </c>
      <c r="B1049" t="s">
        <v>572</v>
      </c>
      <c r="C1049" t="s">
        <v>573</v>
      </c>
      <c r="D1049" t="s">
        <v>477</v>
      </c>
      <c r="E1049" t="s">
        <v>498</v>
      </c>
      <c r="F1049">
        <v>1</v>
      </c>
      <c r="G1049" t="s">
        <v>18</v>
      </c>
      <c r="H1049">
        <v>66</v>
      </c>
      <c r="I1049">
        <v>3913969</v>
      </c>
      <c r="J1049" s="21">
        <v>0.42812499999999998</v>
      </c>
      <c r="K1049">
        <v>3913969</v>
      </c>
      <c r="L1049">
        <v>3913969</v>
      </c>
      <c r="M1049" t="str">
        <f t="shared" si="33"/>
        <v/>
      </c>
    </row>
    <row r="1050" spans="1:13" x14ac:dyDescent="0.45">
      <c r="A1050" s="72">
        <f t="shared" si="34"/>
        <v>-67</v>
      </c>
      <c r="B1050" t="s">
        <v>525</v>
      </c>
      <c r="C1050" t="s">
        <v>526</v>
      </c>
      <c r="D1050" t="s">
        <v>477</v>
      </c>
      <c r="E1050" t="s">
        <v>527</v>
      </c>
      <c r="F1050">
        <v>1</v>
      </c>
      <c r="G1050" t="s">
        <v>18</v>
      </c>
      <c r="H1050">
        <v>67</v>
      </c>
      <c r="I1050">
        <v>3695731</v>
      </c>
      <c r="J1050" s="21">
        <v>0.42829861111111112</v>
      </c>
      <c r="K1050">
        <v>3695731</v>
      </c>
      <c r="L1050">
        <v>3695731</v>
      </c>
      <c r="M1050" t="str">
        <f t="shared" si="33"/>
        <v/>
      </c>
    </row>
    <row r="1051" spans="1:13" x14ac:dyDescent="0.45">
      <c r="A1051" s="72">
        <f t="shared" si="34"/>
        <v>-68</v>
      </c>
      <c r="B1051" t="s">
        <v>564</v>
      </c>
      <c r="C1051" t="s">
        <v>565</v>
      </c>
      <c r="D1051" t="s">
        <v>477</v>
      </c>
      <c r="E1051" t="s">
        <v>566</v>
      </c>
      <c r="F1051">
        <v>1</v>
      </c>
      <c r="G1051" t="s">
        <v>18</v>
      </c>
      <c r="H1051">
        <v>68</v>
      </c>
      <c r="I1051">
        <v>3686623</v>
      </c>
      <c r="J1051" s="21">
        <v>0.4284722222222222</v>
      </c>
      <c r="K1051">
        <v>3686623</v>
      </c>
      <c r="L1051">
        <v>3686623</v>
      </c>
      <c r="M1051" t="str">
        <f t="shared" si="33"/>
        <v/>
      </c>
    </row>
    <row r="1052" spans="1:13" x14ac:dyDescent="0.45">
      <c r="A1052" s="72">
        <f t="shared" si="34"/>
        <v>-69</v>
      </c>
      <c r="B1052" t="s">
        <v>549</v>
      </c>
      <c r="C1052" t="s">
        <v>550</v>
      </c>
      <c r="D1052" t="s">
        <v>477</v>
      </c>
      <c r="E1052" t="s">
        <v>132</v>
      </c>
      <c r="F1052">
        <v>1</v>
      </c>
      <c r="G1052" t="s">
        <v>18</v>
      </c>
      <c r="H1052">
        <v>69</v>
      </c>
      <c r="I1052">
        <v>3669157</v>
      </c>
      <c r="J1052" s="21">
        <v>0.42864583333333334</v>
      </c>
      <c r="K1052">
        <v>3669157</v>
      </c>
      <c r="L1052">
        <v>3669157</v>
      </c>
      <c r="M1052" t="str">
        <f t="shared" si="33"/>
        <v/>
      </c>
    </row>
    <row r="1053" spans="1:13" x14ac:dyDescent="0.45">
      <c r="A1053" s="72">
        <f t="shared" si="34"/>
        <v>-70</v>
      </c>
      <c r="B1053" t="s">
        <v>593</v>
      </c>
      <c r="C1053" t="s">
        <v>594</v>
      </c>
      <c r="D1053" t="s">
        <v>477</v>
      </c>
      <c r="E1053" t="s">
        <v>595</v>
      </c>
      <c r="F1053">
        <v>1</v>
      </c>
      <c r="G1053" t="s">
        <v>18</v>
      </c>
      <c r="H1053">
        <v>70</v>
      </c>
      <c r="I1053">
        <v>3820875</v>
      </c>
      <c r="J1053" s="21">
        <v>0.42881944444444442</v>
      </c>
      <c r="K1053">
        <v>3820875</v>
      </c>
      <c r="L1053">
        <v>3820875</v>
      </c>
      <c r="M1053" t="str">
        <f t="shared" si="33"/>
        <v/>
      </c>
    </row>
    <row r="1054" spans="1:13" x14ac:dyDescent="0.45">
      <c r="A1054" s="72">
        <f t="shared" si="34"/>
        <v>-71</v>
      </c>
      <c r="B1054" t="s">
        <v>597</v>
      </c>
      <c r="C1054" t="s">
        <v>598</v>
      </c>
      <c r="D1054" t="s">
        <v>477</v>
      </c>
      <c r="E1054" t="s">
        <v>599</v>
      </c>
      <c r="F1054">
        <v>1</v>
      </c>
      <c r="G1054" t="s">
        <v>18</v>
      </c>
      <c r="H1054">
        <v>71</v>
      </c>
      <c r="I1054">
        <v>4024634</v>
      </c>
      <c r="J1054" s="21">
        <v>0.42899305555555556</v>
      </c>
      <c r="K1054">
        <v>4024634</v>
      </c>
      <c r="L1054">
        <v>4024634</v>
      </c>
      <c r="M1054" t="str">
        <f t="shared" si="33"/>
        <v/>
      </c>
    </row>
    <row r="1055" spans="1:13" x14ac:dyDescent="0.45">
      <c r="A1055" s="72">
        <f t="shared" si="34"/>
        <v>-72</v>
      </c>
      <c r="B1055" t="s">
        <v>587</v>
      </c>
      <c r="C1055" t="s">
        <v>588</v>
      </c>
      <c r="D1055" t="s">
        <v>477</v>
      </c>
      <c r="E1055" t="s">
        <v>566</v>
      </c>
      <c r="F1055">
        <v>1</v>
      </c>
      <c r="G1055" t="s">
        <v>18</v>
      </c>
      <c r="H1055">
        <v>72</v>
      </c>
      <c r="I1055">
        <v>3820115</v>
      </c>
      <c r="J1055" s="21">
        <v>0.42916666666666664</v>
      </c>
      <c r="K1055">
        <v>3820115</v>
      </c>
      <c r="L1055">
        <v>3820115</v>
      </c>
      <c r="M1055" t="str">
        <f t="shared" si="33"/>
        <v/>
      </c>
    </row>
    <row r="1056" spans="1:13" x14ac:dyDescent="0.45">
      <c r="A1056" s="72">
        <f t="shared" si="34"/>
        <v>-73</v>
      </c>
      <c r="B1056" t="s">
        <v>412</v>
      </c>
      <c r="C1056" t="s">
        <v>280</v>
      </c>
      <c r="D1056" t="s">
        <v>477</v>
      </c>
      <c r="E1056" t="s">
        <v>143</v>
      </c>
      <c r="F1056">
        <v>1</v>
      </c>
      <c r="G1056" t="s">
        <v>18</v>
      </c>
      <c r="H1056">
        <v>73</v>
      </c>
      <c r="I1056">
        <v>3655149</v>
      </c>
      <c r="J1056" s="21">
        <v>0.42934027777777778</v>
      </c>
      <c r="K1056">
        <v>3655149</v>
      </c>
      <c r="L1056">
        <v>3655149</v>
      </c>
      <c r="M1056" t="str">
        <f t="shared" si="33"/>
        <v/>
      </c>
    </row>
    <row r="1057" spans="1:13" x14ac:dyDescent="0.45">
      <c r="A1057" s="72">
        <f t="shared" si="34"/>
        <v>-74</v>
      </c>
      <c r="B1057" t="s">
        <v>585</v>
      </c>
      <c r="C1057" t="s">
        <v>586</v>
      </c>
      <c r="D1057" t="s">
        <v>477</v>
      </c>
      <c r="E1057" t="s">
        <v>155</v>
      </c>
      <c r="F1057">
        <v>1</v>
      </c>
      <c r="G1057" t="s">
        <v>18</v>
      </c>
      <c r="H1057">
        <v>74</v>
      </c>
      <c r="I1057">
        <v>3999836</v>
      </c>
      <c r="J1057" s="21">
        <v>0.42951388888888886</v>
      </c>
      <c r="K1057">
        <v>3999836</v>
      </c>
      <c r="L1057">
        <v>3999836</v>
      </c>
      <c r="M1057" t="str">
        <f t="shared" si="33"/>
        <v/>
      </c>
    </row>
    <row r="1058" spans="1:13" x14ac:dyDescent="0.45">
      <c r="A1058" s="72">
        <f t="shared" si="34"/>
        <v>-75</v>
      </c>
      <c r="B1058" t="s">
        <v>425</v>
      </c>
      <c r="C1058" t="s">
        <v>579</v>
      </c>
      <c r="D1058" t="s">
        <v>477</v>
      </c>
      <c r="E1058" t="s">
        <v>580</v>
      </c>
      <c r="F1058">
        <v>1</v>
      </c>
      <c r="G1058" t="s">
        <v>18</v>
      </c>
      <c r="H1058">
        <v>75</v>
      </c>
      <c r="I1058">
        <v>3848744</v>
      </c>
      <c r="J1058" s="21">
        <v>0.4296875</v>
      </c>
      <c r="K1058">
        <v>3848744</v>
      </c>
      <c r="L1058">
        <v>3848744</v>
      </c>
      <c r="M1058" t="str">
        <f t="shared" si="33"/>
        <v/>
      </c>
    </row>
    <row r="1059" spans="1:13" x14ac:dyDescent="0.45">
      <c r="A1059" s="72">
        <f t="shared" si="34"/>
        <v>-76</v>
      </c>
      <c r="B1059" t="s">
        <v>596</v>
      </c>
      <c r="C1059" t="s">
        <v>103</v>
      </c>
      <c r="D1059" t="s">
        <v>477</v>
      </c>
      <c r="E1059" t="s">
        <v>498</v>
      </c>
      <c r="F1059">
        <v>1</v>
      </c>
      <c r="G1059" t="s">
        <v>18</v>
      </c>
      <c r="H1059">
        <v>76</v>
      </c>
      <c r="I1059">
        <v>3672557</v>
      </c>
      <c r="J1059" s="21">
        <v>0.42986111111111114</v>
      </c>
      <c r="K1059">
        <v>3672557</v>
      </c>
      <c r="L1059">
        <v>3672557</v>
      </c>
      <c r="M1059" t="str">
        <f t="shared" si="33"/>
        <v/>
      </c>
    </row>
    <row r="1060" spans="1:13" x14ac:dyDescent="0.45">
      <c r="A1060" s="72">
        <f t="shared" si="34"/>
        <v>-77</v>
      </c>
      <c r="B1060" t="s">
        <v>590</v>
      </c>
      <c r="C1060" t="s">
        <v>591</v>
      </c>
      <c r="D1060" t="s">
        <v>477</v>
      </c>
      <c r="E1060" t="s">
        <v>485</v>
      </c>
      <c r="F1060">
        <v>1</v>
      </c>
      <c r="G1060" t="s">
        <v>18</v>
      </c>
      <c r="H1060">
        <v>77</v>
      </c>
      <c r="I1060">
        <v>3454337</v>
      </c>
      <c r="J1060" s="21">
        <v>0.43003472222222222</v>
      </c>
      <c r="K1060">
        <v>3454337</v>
      </c>
      <c r="L1060">
        <v>3454337</v>
      </c>
      <c r="M1060" t="str">
        <f t="shared" si="33"/>
        <v/>
      </c>
    </row>
    <row r="1061" spans="1:13" x14ac:dyDescent="0.45">
      <c r="A1061" s="72">
        <f t="shared" si="34"/>
        <v>-78</v>
      </c>
      <c r="B1061" t="s">
        <v>660</v>
      </c>
      <c r="C1061" t="s">
        <v>101</v>
      </c>
      <c r="D1061" t="s">
        <v>477</v>
      </c>
      <c r="E1061" t="s">
        <v>178</v>
      </c>
      <c r="F1061">
        <v>1</v>
      </c>
      <c r="G1061" t="s">
        <v>18</v>
      </c>
      <c r="H1061">
        <v>78</v>
      </c>
      <c r="I1061">
        <v>3954914</v>
      </c>
      <c r="J1061" s="21">
        <v>0.43020833333333336</v>
      </c>
      <c r="K1061">
        <v>3954914</v>
      </c>
      <c r="L1061">
        <v>3954914</v>
      </c>
      <c r="M1061" t="str">
        <f t="shared" si="33"/>
        <v/>
      </c>
    </row>
    <row r="1062" spans="1:13" x14ac:dyDescent="0.45">
      <c r="A1062" s="72">
        <f t="shared" si="34"/>
        <v>-79</v>
      </c>
      <c r="B1062" t="s">
        <v>655</v>
      </c>
      <c r="C1062" t="s">
        <v>656</v>
      </c>
      <c r="D1062" t="s">
        <v>477</v>
      </c>
      <c r="E1062" t="s">
        <v>657</v>
      </c>
      <c r="F1062">
        <v>1</v>
      </c>
      <c r="G1062" t="s">
        <v>18</v>
      </c>
      <c r="H1062">
        <v>79</v>
      </c>
      <c r="I1062">
        <v>3779451</v>
      </c>
      <c r="J1062" s="21">
        <v>0.43038194444444444</v>
      </c>
      <c r="K1062">
        <v>3779451</v>
      </c>
      <c r="L1062">
        <v>3779451</v>
      </c>
      <c r="M1062" t="str">
        <f t="shared" si="33"/>
        <v/>
      </c>
    </row>
    <row r="1063" spans="1:13" x14ac:dyDescent="0.45">
      <c r="A1063" s="72">
        <f t="shared" si="34"/>
        <v>-80</v>
      </c>
      <c r="B1063" t="s">
        <v>661</v>
      </c>
      <c r="C1063" t="s">
        <v>662</v>
      </c>
      <c r="D1063" t="s">
        <v>477</v>
      </c>
      <c r="E1063" t="s">
        <v>71</v>
      </c>
      <c r="F1063">
        <v>1</v>
      </c>
      <c r="G1063" t="s">
        <v>18</v>
      </c>
      <c r="H1063">
        <v>80</v>
      </c>
      <c r="I1063">
        <v>4021267</v>
      </c>
      <c r="J1063" s="21">
        <v>0.43055555555555558</v>
      </c>
      <c r="K1063">
        <v>4021267</v>
      </c>
      <c r="L1063">
        <v>4021267</v>
      </c>
      <c r="M1063" t="str">
        <f t="shared" si="33"/>
        <v/>
      </c>
    </row>
    <row r="1064" spans="1:13" x14ac:dyDescent="0.45">
      <c r="A1064" s="72">
        <f t="shared" si="34"/>
        <v>-81</v>
      </c>
      <c r="B1064" t="s">
        <v>452</v>
      </c>
      <c r="C1064" t="s">
        <v>615</v>
      </c>
      <c r="D1064" t="s">
        <v>477</v>
      </c>
      <c r="E1064" t="s">
        <v>498</v>
      </c>
      <c r="F1064">
        <v>1</v>
      </c>
      <c r="G1064" t="s">
        <v>18</v>
      </c>
      <c r="H1064">
        <v>81</v>
      </c>
      <c r="I1064">
        <v>3647310</v>
      </c>
      <c r="J1064" s="21">
        <v>0.43072916666666666</v>
      </c>
      <c r="K1064">
        <v>3647310</v>
      </c>
      <c r="L1064">
        <v>3647310</v>
      </c>
      <c r="M1064" t="str">
        <f t="shared" si="33"/>
        <v/>
      </c>
    </row>
    <row r="1065" spans="1:13" x14ac:dyDescent="0.45">
      <c r="A1065" s="72">
        <f t="shared" si="34"/>
        <v>-82</v>
      </c>
      <c r="B1065" t="s">
        <v>607</v>
      </c>
      <c r="C1065" t="s">
        <v>608</v>
      </c>
      <c r="D1065" t="s">
        <v>477</v>
      </c>
      <c r="E1065" t="s">
        <v>609</v>
      </c>
      <c r="F1065">
        <v>1</v>
      </c>
      <c r="G1065" t="s">
        <v>18</v>
      </c>
      <c r="H1065">
        <v>82</v>
      </c>
      <c r="I1065">
        <v>3743515</v>
      </c>
      <c r="J1065" s="21">
        <v>0.4309027777777778</v>
      </c>
      <c r="K1065">
        <v>3743515</v>
      </c>
      <c r="L1065">
        <v>3743515</v>
      </c>
      <c r="M1065" t="str">
        <f t="shared" si="33"/>
        <v/>
      </c>
    </row>
    <row r="1066" spans="1:13" x14ac:dyDescent="0.45">
      <c r="A1066" s="72">
        <f t="shared" si="34"/>
        <v>-83</v>
      </c>
      <c r="B1066" t="s">
        <v>630</v>
      </c>
      <c r="C1066" t="s">
        <v>103</v>
      </c>
      <c r="D1066" t="s">
        <v>477</v>
      </c>
      <c r="E1066" t="s">
        <v>71</v>
      </c>
      <c r="F1066">
        <v>1</v>
      </c>
      <c r="G1066" t="s">
        <v>18</v>
      </c>
      <c r="H1066">
        <v>83</v>
      </c>
      <c r="I1066">
        <v>3992286</v>
      </c>
      <c r="J1066" s="21">
        <v>0.43107638888888888</v>
      </c>
      <c r="K1066">
        <v>3992286</v>
      </c>
      <c r="L1066">
        <v>3992286</v>
      </c>
      <c r="M1066" t="str">
        <f t="shared" si="33"/>
        <v/>
      </c>
    </row>
    <row r="1067" spans="1:13" x14ac:dyDescent="0.45">
      <c r="A1067" s="72">
        <f t="shared" si="34"/>
        <v>-84</v>
      </c>
      <c r="B1067" t="s">
        <v>645</v>
      </c>
      <c r="C1067" t="s">
        <v>646</v>
      </c>
      <c r="D1067" t="s">
        <v>477</v>
      </c>
      <c r="E1067" t="s">
        <v>95</v>
      </c>
      <c r="F1067">
        <v>1</v>
      </c>
      <c r="G1067" t="s">
        <v>18</v>
      </c>
      <c r="H1067">
        <v>84</v>
      </c>
      <c r="I1067">
        <v>3632452</v>
      </c>
      <c r="J1067" s="21">
        <v>0.43125000000000002</v>
      </c>
      <c r="K1067">
        <v>3632452</v>
      </c>
      <c r="L1067">
        <v>3632452</v>
      </c>
      <c r="M1067" t="str">
        <f t="shared" si="33"/>
        <v/>
      </c>
    </row>
    <row r="1068" spans="1:13" x14ac:dyDescent="0.45">
      <c r="A1068" s="72">
        <f t="shared" si="34"/>
        <v>-85</v>
      </c>
      <c r="B1068" t="s">
        <v>628</v>
      </c>
      <c r="C1068" t="s">
        <v>629</v>
      </c>
      <c r="D1068" t="s">
        <v>477</v>
      </c>
      <c r="E1068" t="s">
        <v>185</v>
      </c>
      <c r="F1068">
        <v>1</v>
      </c>
      <c r="G1068" t="s">
        <v>18</v>
      </c>
      <c r="H1068">
        <v>85</v>
      </c>
      <c r="I1068">
        <v>3668480</v>
      </c>
      <c r="J1068" s="21">
        <v>0.4314236111111111</v>
      </c>
      <c r="K1068">
        <v>3668480</v>
      </c>
      <c r="L1068">
        <v>3668480</v>
      </c>
      <c r="M1068" t="str">
        <f t="shared" si="33"/>
        <v/>
      </c>
    </row>
    <row r="1069" spans="1:13" x14ac:dyDescent="0.45">
      <c r="A1069" s="72">
        <f t="shared" si="34"/>
        <v>-86</v>
      </c>
      <c r="B1069" t="s">
        <v>409</v>
      </c>
      <c r="C1069" t="s">
        <v>647</v>
      </c>
      <c r="D1069" t="s">
        <v>477</v>
      </c>
      <c r="E1069" t="s">
        <v>112</v>
      </c>
      <c r="F1069">
        <v>1</v>
      </c>
      <c r="G1069" t="s">
        <v>18</v>
      </c>
      <c r="H1069">
        <v>86</v>
      </c>
      <c r="I1069">
        <v>4021002</v>
      </c>
      <c r="J1069" s="21">
        <v>0.43159722222222224</v>
      </c>
      <c r="K1069">
        <v>4021002</v>
      </c>
      <c r="L1069">
        <v>4021002</v>
      </c>
      <c r="M1069" t="str">
        <f t="shared" si="33"/>
        <v/>
      </c>
    </row>
    <row r="1070" spans="1:13" x14ac:dyDescent="0.45">
      <c r="A1070" s="72">
        <f t="shared" si="34"/>
        <v>-87</v>
      </c>
      <c r="B1070" t="s">
        <v>426</v>
      </c>
      <c r="C1070" t="s">
        <v>610</v>
      </c>
      <c r="D1070" t="s">
        <v>477</v>
      </c>
      <c r="E1070" t="s">
        <v>611</v>
      </c>
      <c r="F1070">
        <v>1</v>
      </c>
      <c r="G1070" t="s">
        <v>18</v>
      </c>
      <c r="H1070">
        <v>87</v>
      </c>
      <c r="I1070">
        <v>4026308</v>
      </c>
      <c r="J1070" s="21">
        <v>0.43177083333333333</v>
      </c>
      <c r="K1070">
        <v>4026308</v>
      </c>
      <c r="L1070">
        <v>4026308</v>
      </c>
      <c r="M1070" t="str">
        <f t="shared" si="33"/>
        <v/>
      </c>
    </row>
    <row r="1071" spans="1:13" x14ac:dyDescent="0.45">
      <c r="A1071" s="72">
        <f t="shared" si="34"/>
        <v>-88</v>
      </c>
      <c r="B1071" t="s">
        <v>639</v>
      </c>
      <c r="C1071" t="s">
        <v>424</v>
      </c>
      <c r="D1071" t="s">
        <v>477</v>
      </c>
      <c r="E1071" t="s">
        <v>640</v>
      </c>
      <c r="F1071">
        <v>1</v>
      </c>
      <c r="G1071" t="s">
        <v>18</v>
      </c>
      <c r="H1071">
        <v>88</v>
      </c>
      <c r="I1071">
        <v>3935863</v>
      </c>
      <c r="J1071" s="21">
        <v>0.43194444444444446</v>
      </c>
      <c r="K1071">
        <v>3935863</v>
      </c>
      <c r="L1071">
        <v>3935863</v>
      </c>
      <c r="M1071" t="str">
        <f t="shared" si="33"/>
        <v/>
      </c>
    </row>
    <row r="1072" spans="1:13" x14ac:dyDescent="0.45">
      <c r="A1072" s="72">
        <f t="shared" si="34"/>
        <v>-89</v>
      </c>
      <c r="B1072" t="s">
        <v>633</v>
      </c>
      <c r="C1072" t="s">
        <v>204</v>
      </c>
      <c r="D1072" t="s">
        <v>477</v>
      </c>
      <c r="E1072" t="s">
        <v>498</v>
      </c>
      <c r="F1072">
        <v>1</v>
      </c>
      <c r="G1072" t="s">
        <v>18</v>
      </c>
      <c r="H1072">
        <v>89</v>
      </c>
      <c r="I1072">
        <v>3644192</v>
      </c>
      <c r="J1072" s="21">
        <v>0.43211805555555555</v>
      </c>
      <c r="K1072">
        <v>3644192</v>
      </c>
      <c r="L1072">
        <v>3644192</v>
      </c>
      <c r="M1072" t="str">
        <f t="shared" si="33"/>
        <v/>
      </c>
    </row>
    <row r="1073" spans="1:13" x14ac:dyDescent="0.45">
      <c r="A1073" s="72">
        <f t="shared" si="34"/>
        <v>-90</v>
      </c>
      <c r="B1073" t="s">
        <v>631</v>
      </c>
      <c r="C1073" t="s">
        <v>349</v>
      </c>
      <c r="D1073" t="s">
        <v>477</v>
      </c>
      <c r="E1073" t="s">
        <v>159</v>
      </c>
      <c r="F1073">
        <v>1</v>
      </c>
      <c r="G1073" t="s">
        <v>18</v>
      </c>
      <c r="H1073">
        <v>90</v>
      </c>
      <c r="I1073">
        <v>3741188</v>
      </c>
      <c r="J1073" s="21">
        <v>0.43229166666666669</v>
      </c>
      <c r="K1073">
        <v>3741188</v>
      </c>
      <c r="L1073">
        <v>3741188</v>
      </c>
      <c r="M1073" t="str">
        <f t="shared" si="33"/>
        <v/>
      </c>
    </row>
    <row r="1074" spans="1:13" x14ac:dyDescent="0.45">
      <c r="A1074" s="72">
        <f t="shared" si="34"/>
        <v>-91</v>
      </c>
      <c r="B1074" t="s">
        <v>666</v>
      </c>
      <c r="C1074" t="s">
        <v>667</v>
      </c>
      <c r="D1074" t="s">
        <v>477</v>
      </c>
      <c r="E1074" t="s">
        <v>71</v>
      </c>
      <c r="F1074">
        <v>1</v>
      </c>
      <c r="G1074" t="s">
        <v>18</v>
      </c>
      <c r="H1074">
        <v>91</v>
      </c>
      <c r="I1074">
        <v>4012753</v>
      </c>
      <c r="J1074" s="21">
        <v>0.43246527777777777</v>
      </c>
      <c r="K1074">
        <v>4012753</v>
      </c>
      <c r="L1074">
        <v>4012753</v>
      </c>
      <c r="M1074" t="str">
        <f t="shared" si="33"/>
        <v/>
      </c>
    </row>
    <row r="1075" spans="1:13" x14ac:dyDescent="0.45">
      <c r="A1075" s="72">
        <f t="shared" si="34"/>
        <v>-92</v>
      </c>
      <c r="B1075" t="s">
        <v>630</v>
      </c>
      <c r="C1075" t="s">
        <v>641</v>
      </c>
      <c r="D1075" t="s">
        <v>477</v>
      </c>
      <c r="E1075" t="s">
        <v>92</v>
      </c>
      <c r="F1075">
        <v>1</v>
      </c>
      <c r="G1075" t="s">
        <v>18</v>
      </c>
      <c r="H1075">
        <v>92</v>
      </c>
      <c r="I1075">
        <v>3659992</v>
      </c>
      <c r="J1075" s="21">
        <v>0.43263888888888891</v>
      </c>
      <c r="K1075">
        <v>3659992</v>
      </c>
      <c r="L1075">
        <v>3659992</v>
      </c>
      <c r="M1075" t="str">
        <f t="shared" si="33"/>
        <v/>
      </c>
    </row>
    <row r="1076" spans="1:13" x14ac:dyDescent="0.45">
      <c r="A1076" s="72">
        <f t="shared" si="34"/>
        <v>-93</v>
      </c>
      <c r="B1076" t="s">
        <v>552</v>
      </c>
      <c r="C1076" t="s">
        <v>664</v>
      </c>
      <c r="D1076" t="s">
        <v>477</v>
      </c>
      <c r="E1076" t="s">
        <v>220</v>
      </c>
      <c r="F1076">
        <v>1</v>
      </c>
      <c r="G1076" t="s">
        <v>18</v>
      </c>
      <c r="H1076">
        <v>93</v>
      </c>
      <c r="I1076">
        <v>3637576</v>
      </c>
      <c r="J1076" s="21">
        <v>0.43281249999999999</v>
      </c>
      <c r="K1076">
        <v>3637576</v>
      </c>
      <c r="L1076">
        <v>3637576</v>
      </c>
      <c r="M1076" t="str">
        <f t="shared" si="33"/>
        <v/>
      </c>
    </row>
    <row r="1077" spans="1:13" x14ac:dyDescent="0.45">
      <c r="A1077" s="72">
        <f t="shared" si="34"/>
        <v>-94</v>
      </c>
      <c r="B1077" t="s">
        <v>671</v>
      </c>
      <c r="C1077" t="s">
        <v>672</v>
      </c>
      <c r="D1077" t="s">
        <v>477</v>
      </c>
      <c r="E1077" t="s">
        <v>673</v>
      </c>
      <c r="F1077">
        <v>1</v>
      </c>
      <c r="G1077" t="s">
        <v>18</v>
      </c>
      <c r="H1077">
        <v>94</v>
      </c>
      <c r="I1077">
        <v>4011847</v>
      </c>
      <c r="J1077" s="21">
        <v>0.43298611111111113</v>
      </c>
      <c r="K1077">
        <v>4011847</v>
      </c>
      <c r="L1077">
        <v>4011847</v>
      </c>
      <c r="M1077" t="str">
        <f t="shared" si="33"/>
        <v/>
      </c>
    </row>
    <row r="1078" spans="1:13" x14ac:dyDescent="0.45">
      <c r="A1078" s="72">
        <f t="shared" si="34"/>
        <v>-95</v>
      </c>
      <c r="B1078" t="s">
        <v>438</v>
      </c>
      <c r="C1078" t="s">
        <v>665</v>
      </c>
      <c r="D1078" t="s">
        <v>477</v>
      </c>
      <c r="E1078" t="s">
        <v>606</v>
      </c>
      <c r="F1078">
        <v>1</v>
      </c>
      <c r="G1078" t="s">
        <v>18</v>
      </c>
      <c r="H1078">
        <v>95</v>
      </c>
      <c r="I1078">
        <v>4025276</v>
      </c>
      <c r="J1078" s="21">
        <v>0.43315972222222221</v>
      </c>
      <c r="K1078">
        <v>4025276</v>
      </c>
      <c r="L1078">
        <v>4025276</v>
      </c>
      <c r="M1078" t="str">
        <f t="shared" si="33"/>
        <v/>
      </c>
    </row>
    <row r="1079" spans="1:13" x14ac:dyDescent="0.45">
      <c r="A1079" s="72">
        <f t="shared" si="34"/>
        <v>-96</v>
      </c>
      <c r="B1079" t="s">
        <v>394</v>
      </c>
      <c r="C1079" t="s">
        <v>667</v>
      </c>
      <c r="D1079" t="s">
        <v>477</v>
      </c>
      <c r="E1079" t="s">
        <v>668</v>
      </c>
      <c r="F1079">
        <v>1</v>
      </c>
      <c r="G1079" t="s">
        <v>18</v>
      </c>
      <c r="H1079">
        <v>96</v>
      </c>
      <c r="I1079">
        <v>3645199</v>
      </c>
      <c r="J1079" s="21">
        <v>0.43333333333333335</v>
      </c>
      <c r="K1079">
        <v>3645199</v>
      </c>
      <c r="L1079">
        <v>3645199</v>
      </c>
      <c r="M1079" t="str">
        <f t="shared" si="33"/>
        <v/>
      </c>
    </row>
    <row r="1080" spans="1:13" x14ac:dyDescent="0.45">
      <c r="A1080" s="72">
        <f t="shared" si="34"/>
        <v>-97</v>
      </c>
      <c r="B1080" t="s">
        <v>623</v>
      </c>
      <c r="C1080" t="s">
        <v>624</v>
      </c>
      <c r="D1080" t="s">
        <v>477</v>
      </c>
      <c r="E1080" t="s">
        <v>595</v>
      </c>
      <c r="F1080">
        <v>1</v>
      </c>
      <c r="G1080" t="s">
        <v>18</v>
      </c>
      <c r="H1080">
        <v>97</v>
      </c>
      <c r="I1080">
        <v>3862133</v>
      </c>
      <c r="J1080" s="21">
        <v>0.43350694444444443</v>
      </c>
      <c r="K1080">
        <v>3862133</v>
      </c>
      <c r="L1080">
        <v>3862133</v>
      </c>
      <c r="M1080" t="str">
        <f t="shared" si="33"/>
        <v/>
      </c>
    </row>
    <row r="1081" spans="1:13" x14ac:dyDescent="0.45">
      <c r="A1081" s="72">
        <f t="shared" si="34"/>
        <v>-98</v>
      </c>
      <c r="B1081" t="s">
        <v>634</v>
      </c>
      <c r="C1081" t="s">
        <v>635</v>
      </c>
      <c r="D1081" t="s">
        <v>477</v>
      </c>
      <c r="E1081" t="s">
        <v>110</v>
      </c>
      <c r="F1081">
        <v>1</v>
      </c>
      <c r="G1081" t="s">
        <v>18</v>
      </c>
      <c r="H1081">
        <v>98</v>
      </c>
      <c r="I1081">
        <v>3998408</v>
      </c>
      <c r="J1081" s="21">
        <v>0.43368055555555557</v>
      </c>
      <c r="K1081">
        <v>3998408</v>
      </c>
      <c r="L1081">
        <v>3998408</v>
      </c>
      <c r="M1081" t="str">
        <f t="shared" si="33"/>
        <v/>
      </c>
    </row>
    <row r="1082" spans="1:13" x14ac:dyDescent="0.45">
      <c r="A1082" s="72">
        <f t="shared" si="34"/>
        <v>-99</v>
      </c>
      <c r="B1082" t="s">
        <v>658</v>
      </c>
      <c r="C1082" t="s">
        <v>659</v>
      </c>
      <c r="D1082" t="s">
        <v>477</v>
      </c>
      <c r="E1082" t="s">
        <v>621</v>
      </c>
      <c r="F1082">
        <v>1</v>
      </c>
      <c r="G1082" t="s">
        <v>18</v>
      </c>
      <c r="H1082">
        <v>99</v>
      </c>
      <c r="I1082">
        <v>3640935</v>
      </c>
      <c r="J1082" s="21">
        <v>0.43385416666666665</v>
      </c>
      <c r="K1082">
        <v>3640935</v>
      </c>
      <c r="L1082">
        <v>3640935</v>
      </c>
      <c r="M1082" t="str">
        <f t="shared" si="33"/>
        <v/>
      </c>
    </row>
    <row r="1083" spans="1:13" x14ac:dyDescent="0.45">
      <c r="A1083" s="72">
        <f t="shared" si="34"/>
        <v>-100</v>
      </c>
      <c r="B1083" t="s">
        <v>437</v>
      </c>
      <c r="C1083" t="s">
        <v>636</v>
      </c>
      <c r="D1083" t="s">
        <v>477</v>
      </c>
      <c r="E1083" t="s">
        <v>248</v>
      </c>
      <c r="F1083">
        <v>1</v>
      </c>
      <c r="G1083" t="s">
        <v>18</v>
      </c>
      <c r="H1083">
        <v>100</v>
      </c>
      <c r="I1083">
        <v>3823234</v>
      </c>
      <c r="J1083" s="21">
        <v>0.43402777777777779</v>
      </c>
      <c r="K1083">
        <v>3823234</v>
      </c>
      <c r="L1083">
        <v>3823234</v>
      </c>
      <c r="M1083" t="str">
        <f t="shared" si="33"/>
        <v/>
      </c>
    </row>
    <row r="1084" spans="1:13" x14ac:dyDescent="0.45">
      <c r="A1084" s="72">
        <f t="shared" si="34"/>
        <v>-101</v>
      </c>
      <c r="B1084" t="s">
        <v>650</v>
      </c>
      <c r="C1084" t="s">
        <v>651</v>
      </c>
      <c r="D1084" t="s">
        <v>477</v>
      </c>
      <c r="E1084" t="s">
        <v>132</v>
      </c>
      <c r="F1084">
        <v>1</v>
      </c>
      <c r="G1084" t="s">
        <v>18</v>
      </c>
      <c r="H1084">
        <v>101</v>
      </c>
      <c r="I1084">
        <v>3656857</v>
      </c>
      <c r="J1084" s="21">
        <v>0.43420138888888887</v>
      </c>
      <c r="K1084">
        <v>3656857</v>
      </c>
      <c r="L1084">
        <v>3656857</v>
      </c>
      <c r="M1084" t="str">
        <f t="shared" si="33"/>
        <v/>
      </c>
    </row>
    <row r="1085" spans="1:13" x14ac:dyDescent="0.45">
      <c r="A1085" s="72">
        <f t="shared" si="34"/>
        <v>-102</v>
      </c>
      <c r="B1085" t="s">
        <v>618</v>
      </c>
      <c r="C1085" t="s">
        <v>204</v>
      </c>
      <c r="D1085" t="s">
        <v>477</v>
      </c>
      <c r="E1085" t="s">
        <v>34</v>
      </c>
      <c r="F1085">
        <v>1</v>
      </c>
      <c r="G1085" t="s">
        <v>18</v>
      </c>
      <c r="H1085">
        <v>102</v>
      </c>
      <c r="I1085">
        <v>3673233</v>
      </c>
      <c r="J1085" s="21">
        <v>0.43437500000000001</v>
      </c>
      <c r="K1085">
        <v>3673233</v>
      </c>
      <c r="L1085">
        <v>3673233</v>
      </c>
      <c r="M1085" t="str">
        <f t="shared" si="33"/>
        <v/>
      </c>
    </row>
    <row r="1086" spans="1:13" x14ac:dyDescent="0.45">
      <c r="A1086" s="72">
        <f t="shared" si="34"/>
        <v>-103</v>
      </c>
      <c r="B1086" t="s">
        <v>622</v>
      </c>
      <c r="C1086" t="s">
        <v>449</v>
      </c>
      <c r="D1086" t="s">
        <v>477</v>
      </c>
      <c r="E1086" t="s">
        <v>63</v>
      </c>
      <c r="F1086">
        <v>1</v>
      </c>
      <c r="G1086" t="s">
        <v>18</v>
      </c>
      <c r="H1086">
        <v>103</v>
      </c>
      <c r="I1086">
        <v>3643350</v>
      </c>
      <c r="J1086" s="21">
        <v>0.43454861111111109</v>
      </c>
      <c r="K1086">
        <v>3643350</v>
      </c>
      <c r="L1086">
        <v>3643350</v>
      </c>
      <c r="M1086" t="str">
        <f t="shared" si="33"/>
        <v/>
      </c>
    </row>
    <row r="1087" spans="1:13" x14ac:dyDescent="0.45">
      <c r="A1087" s="72">
        <f t="shared" si="34"/>
        <v>-104</v>
      </c>
      <c r="B1087" t="s">
        <v>614</v>
      </c>
      <c r="C1087" t="s">
        <v>356</v>
      </c>
      <c r="D1087" t="s">
        <v>477</v>
      </c>
      <c r="E1087" t="s">
        <v>537</v>
      </c>
      <c r="F1087">
        <v>1</v>
      </c>
      <c r="G1087" t="s">
        <v>18</v>
      </c>
      <c r="H1087">
        <v>104</v>
      </c>
      <c r="I1087">
        <v>3785011</v>
      </c>
      <c r="J1087" s="21">
        <v>0.43472222222222223</v>
      </c>
      <c r="K1087">
        <v>3785011</v>
      </c>
      <c r="L1087">
        <v>3785011</v>
      </c>
      <c r="M1087" t="str">
        <f t="shared" si="33"/>
        <v/>
      </c>
    </row>
    <row r="1088" spans="1:13" x14ac:dyDescent="0.45">
      <c r="A1088" s="72">
        <f t="shared" si="34"/>
        <v>-105</v>
      </c>
      <c r="B1088" t="s">
        <v>669</v>
      </c>
      <c r="C1088" t="s">
        <v>670</v>
      </c>
      <c r="D1088" t="s">
        <v>477</v>
      </c>
      <c r="E1088" t="s">
        <v>311</v>
      </c>
      <c r="F1088">
        <v>1</v>
      </c>
      <c r="G1088" t="s">
        <v>18</v>
      </c>
      <c r="H1088">
        <v>105</v>
      </c>
      <c r="I1088">
        <v>4020871</v>
      </c>
      <c r="J1088" s="21">
        <v>0.43489583333333331</v>
      </c>
      <c r="K1088">
        <v>4020871</v>
      </c>
      <c r="L1088">
        <v>4020871</v>
      </c>
      <c r="M1088" t="str">
        <f t="shared" si="33"/>
        <v/>
      </c>
    </row>
    <row r="1089" spans="1:13" x14ac:dyDescent="0.45">
      <c r="A1089" s="72">
        <f t="shared" si="34"/>
        <v>-106</v>
      </c>
      <c r="B1089" t="s">
        <v>413</v>
      </c>
      <c r="C1089" t="s">
        <v>663</v>
      </c>
      <c r="D1089" t="s">
        <v>477</v>
      </c>
      <c r="E1089" t="s">
        <v>64</v>
      </c>
      <c r="F1089">
        <v>1</v>
      </c>
      <c r="G1089" t="s">
        <v>18</v>
      </c>
      <c r="H1089">
        <v>106</v>
      </c>
      <c r="I1089">
        <v>3730223</v>
      </c>
      <c r="J1089" s="21">
        <v>0.43506944444444445</v>
      </c>
      <c r="K1089">
        <v>3730223</v>
      </c>
      <c r="L1089">
        <v>3730223</v>
      </c>
      <c r="M1089" t="str">
        <f t="shared" si="33"/>
        <v/>
      </c>
    </row>
    <row r="1090" spans="1:13" x14ac:dyDescent="0.45">
      <c r="A1090" s="72">
        <f t="shared" si="34"/>
        <v>-107</v>
      </c>
      <c r="B1090" t="s">
        <v>625</v>
      </c>
      <c r="C1090" t="s">
        <v>187</v>
      </c>
      <c r="D1090" t="s">
        <v>477</v>
      </c>
      <c r="E1090" t="s">
        <v>626</v>
      </c>
      <c r="F1090">
        <v>1</v>
      </c>
      <c r="G1090" t="s">
        <v>18</v>
      </c>
      <c r="H1090">
        <v>107</v>
      </c>
      <c r="I1090">
        <v>3656204</v>
      </c>
      <c r="J1090" s="21">
        <v>0.43524305555555554</v>
      </c>
      <c r="K1090">
        <v>3656204</v>
      </c>
      <c r="L1090">
        <v>3656204</v>
      </c>
      <c r="M1090" t="str">
        <f t="shared" si="33"/>
        <v/>
      </c>
    </row>
    <row r="1091" spans="1:13" x14ac:dyDescent="0.45">
      <c r="A1091" s="72">
        <f t="shared" si="34"/>
        <v>-108</v>
      </c>
      <c r="B1091" t="s">
        <v>652</v>
      </c>
      <c r="C1091" t="s">
        <v>101</v>
      </c>
      <c r="D1091" t="s">
        <v>477</v>
      </c>
      <c r="E1091" t="s">
        <v>40</v>
      </c>
      <c r="F1091">
        <v>1</v>
      </c>
      <c r="G1091" t="s">
        <v>18</v>
      </c>
      <c r="H1091">
        <v>108</v>
      </c>
      <c r="I1091">
        <v>4020178</v>
      </c>
      <c r="J1091" s="21">
        <v>0.43541666666666667</v>
      </c>
      <c r="K1091">
        <v>4020178</v>
      </c>
      <c r="L1091">
        <v>4020178</v>
      </c>
      <c r="M1091" t="str">
        <f t="shared" ref="M1091:M1154" si="35">IF(I1091&lt;&gt;L1091,L1091,"")</f>
        <v/>
      </c>
    </row>
    <row r="1092" spans="1:13" x14ac:dyDescent="0.45">
      <c r="A1092" s="72">
        <f t="shared" si="34"/>
        <v>-109</v>
      </c>
      <c r="B1092" t="s">
        <v>429</v>
      </c>
      <c r="C1092" t="s">
        <v>603</v>
      </c>
      <c r="D1092" t="s">
        <v>477</v>
      </c>
      <c r="E1092" t="s">
        <v>79</v>
      </c>
      <c r="F1092">
        <v>1</v>
      </c>
      <c r="G1092" t="s">
        <v>18</v>
      </c>
      <c r="H1092">
        <v>109</v>
      </c>
      <c r="I1092">
        <v>3880283</v>
      </c>
      <c r="J1092" s="21">
        <v>0.43559027777777776</v>
      </c>
      <c r="K1092">
        <v>3880283</v>
      </c>
      <c r="L1092">
        <v>3880283</v>
      </c>
      <c r="M1092" t="str">
        <f t="shared" si="35"/>
        <v/>
      </c>
    </row>
    <row r="1093" spans="1:13" x14ac:dyDescent="0.45">
      <c r="A1093" s="72">
        <f t="shared" si="34"/>
        <v>-110</v>
      </c>
      <c r="B1093" t="s">
        <v>642</v>
      </c>
      <c r="C1093" t="s">
        <v>643</v>
      </c>
      <c r="D1093" t="s">
        <v>477</v>
      </c>
      <c r="E1093" t="s">
        <v>644</v>
      </c>
      <c r="F1093">
        <v>1</v>
      </c>
      <c r="G1093" t="s">
        <v>18</v>
      </c>
      <c r="H1093">
        <v>110</v>
      </c>
      <c r="I1093">
        <v>3993011</v>
      </c>
      <c r="J1093" s="21">
        <v>0.4357638888888889</v>
      </c>
      <c r="K1093">
        <v>3993011</v>
      </c>
      <c r="L1093">
        <v>3993011</v>
      </c>
      <c r="M1093" t="str">
        <f t="shared" si="35"/>
        <v/>
      </c>
    </row>
    <row r="1094" spans="1:13" x14ac:dyDescent="0.45">
      <c r="A1094" s="72">
        <f t="shared" si="34"/>
        <v>-111</v>
      </c>
      <c r="B1094" t="s">
        <v>637</v>
      </c>
      <c r="C1094" t="s">
        <v>378</v>
      </c>
      <c r="D1094" t="s">
        <v>477</v>
      </c>
      <c r="E1094" t="s">
        <v>638</v>
      </c>
      <c r="F1094">
        <v>1</v>
      </c>
      <c r="G1094" t="s">
        <v>18</v>
      </c>
      <c r="H1094">
        <v>111</v>
      </c>
      <c r="I1094">
        <v>4030979</v>
      </c>
      <c r="J1094" s="21">
        <v>0.43593749999999998</v>
      </c>
      <c r="K1094">
        <v>4030979</v>
      </c>
      <c r="L1094">
        <v>4030979</v>
      </c>
      <c r="M1094" t="str">
        <f t="shared" si="35"/>
        <v/>
      </c>
    </row>
    <row r="1095" spans="1:13" x14ac:dyDescent="0.45">
      <c r="A1095" s="72">
        <f t="shared" si="34"/>
        <v>-112</v>
      </c>
      <c r="B1095" t="s">
        <v>450</v>
      </c>
      <c r="C1095" t="s">
        <v>243</v>
      </c>
      <c r="D1095" t="s">
        <v>477</v>
      </c>
      <c r="E1095" t="s">
        <v>621</v>
      </c>
      <c r="F1095">
        <v>1</v>
      </c>
      <c r="G1095" t="s">
        <v>18</v>
      </c>
      <c r="H1095">
        <v>112</v>
      </c>
      <c r="I1095">
        <v>3633195</v>
      </c>
      <c r="J1095" s="21">
        <v>0.43611111111111112</v>
      </c>
      <c r="K1095">
        <v>3633195</v>
      </c>
      <c r="L1095">
        <v>3633195</v>
      </c>
      <c r="M1095" t="str">
        <f t="shared" si="35"/>
        <v/>
      </c>
    </row>
    <row r="1096" spans="1:13" x14ac:dyDescent="0.45">
      <c r="A1096" s="72">
        <f t="shared" si="34"/>
        <v>-113</v>
      </c>
      <c r="B1096" t="s">
        <v>612</v>
      </c>
      <c r="C1096" t="s">
        <v>613</v>
      </c>
      <c r="D1096" t="s">
        <v>477</v>
      </c>
      <c r="E1096" t="s">
        <v>493</v>
      </c>
      <c r="F1096">
        <v>1</v>
      </c>
      <c r="G1096" t="s">
        <v>18</v>
      </c>
      <c r="H1096">
        <v>113</v>
      </c>
      <c r="I1096">
        <v>4019683</v>
      </c>
      <c r="J1096" s="21">
        <v>0.4362847222222222</v>
      </c>
      <c r="K1096">
        <v>4019683</v>
      </c>
      <c r="L1096">
        <v>4019683</v>
      </c>
      <c r="M1096" t="str">
        <f t="shared" si="35"/>
        <v/>
      </c>
    </row>
    <row r="1097" spans="1:13" x14ac:dyDescent="0.45">
      <c r="A1097" s="72">
        <f t="shared" si="34"/>
        <v>-114</v>
      </c>
      <c r="B1097" t="s">
        <v>604</v>
      </c>
      <c r="C1097" t="s">
        <v>605</v>
      </c>
      <c r="D1097" t="s">
        <v>477</v>
      </c>
      <c r="E1097" t="s">
        <v>606</v>
      </c>
      <c r="F1097">
        <v>1</v>
      </c>
      <c r="G1097" t="s">
        <v>18</v>
      </c>
      <c r="H1097">
        <v>114</v>
      </c>
      <c r="I1097">
        <v>3816923</v>
      </c>
      <c r="J1097" s="21">
        <v>0.43645833333333334</v>
      </c>
      <c r="K1097">
        <v>3816923</v>
      </c>
      <c r="L1097">
        <v>3816923</v>
      </c>
      <c r="M1097" t="str">
        <f t="shared" si="35"/>
        <v/>
      </c>
    </row>
    <row r="1098" spans="1:13" x14ac:dyDescent="0.45">
      <c r="A1098" s="72">
        <f t="shared" si="34"/>
        <v>-115</v>
      </c>
      <c r="B1098" t="s">
        <v>377</v>
      </c>
      <c r="C1098" t="s">
        <v>223</v>
      </c>
      <c r="D1098" t="s">
        <v>477</v>
      </c>
      <c r="E1098" t="s">
        <v>616</v>
      </c>
      <c r="F1098">
        <v>1</v>
      </c>
      <c r="G1098" t="s">
        <v>18</v>
      </c>
      <c r="H1098">
        <v>115</v>
      </c>
      <c r="I1098">
        <v>3939931</v>
      </c>
      <c r="J1098" s="21">
        <v>0.43663194444444442</v>
      </c>
      <c r="K1098">
        <v>3939931</v>
      </c>
      <c r="L1098">
        <v>3939931</v>
      </c>
      <c r="M1098" t="str">
        <f t="shared" si="35"/>
        <v/>
      </c>
    </row>
    <row r="1099" spans="1:13" x14ac:dyDescent="0.45">
      <c r="A1099" s="72">
        <f t="shared" si="34"/>
        <v>-116</v>
      </c>
      <c r="B1099" t="s">
        <v>619</v>
      </c>
      <c r="C1099" t="s">
        <v>620</v>
      </c>
      <c r="D1099" t="s">
        <v>477</v>
      </c>
      <c r="E1099" t="s">
        <v>235</v>
      </c>
      <c r="F1099">
        <v>1</v>
      </c>
      <c r="G1099" t="s">
        <v>18</v>
      </c>
      <c r="H1099">
        <v>116</v>
      </c>
      <c r="I1099">
        <v>3933934</v>
      </c>
      <c r="J1099" s="21">
        <v>0.43680555555555556</v>
      </c>
      <c r="K1099">
        <v>3933934</v>
      </c>
      <c r="L1099">
        <v>3933934</v>
      </c>
      <c r="M1099" t="str">
        <f t="shared" si="35"/>
        <v/>
      </c>
    </row>
    <row r="1100" spans="1:13" x14ac:dyDescent="0.45">
      <c r="A1100" s="72">
        <f t="shared" si="34"/>
        <v>-117</v>
      </c>
      <c r="B1100" t="s">
        <v>427</v>
      </c>
      <c r="C1100" t="s">
        <v>632</v>
      </c>
      <c r="D1100" t="s">
        <v>477</v>
      </c>
      <c r="E1100" t="s">
        <v>162</v>
      </c>
      <c r="F1100">
        <v>1</v>
      </c>
      <c r="G1100" t="s">
        <v>18</v>
      </c>
      <c r="H1100">
        <v>117</v>
      </c>
      <c r="I1100">
        <v>3632387</v>
      </c>
      <c r="J1100" s="21">
        <v>0.43697916666666664</v>
      </c>
      <c r="K1100">
        <v>3632387</v>
      </c>
      <c r="L1100">
        <v>3632387</v>
      </c>
      <c r="M1100" t="str">
        <f t="shared" si="35"/>
        <v/>
      </c>
    </row>
    <row r="1101" spans="1:13" x14ac:dyDescent="0.45">
      <c r="A1101" s="72">
        <f t="shared" si="34"/>
        <v>-118</v>
      </c>
      <c r="B1101" t="s">
        <v>439</v>
      </c>
      <c r="C1101" t="s">
        <v>602</v>
      </c>
      <c r="D1101" t="s">
        <v>477</v>
      </c>
      <c r="E1101" t="s">
        <v>260</v>
      </c>
      <c r="F1101">
        <v>1</v>
      </c>
      <c r="G1101" t="s">
        <v>18</v>
      </c>
      <c r="H1101">
        <v>118</v>
      </c>
      <c r="I1101">
        <v>3735347</v>
      </c>
      <c r="J1101" s="21">
        <v>0.43715277777777778</v>
      </c>
      <c r="K1101">
        <v>3735347</v>
      </c>
      <c r="L1101">
        <v>3735347</v>
      </c>
      <c r="M1101" t="str">
        <f t="shared" si="35"/>
        <v/>
      </c>
    </row>
    <row r="1102" spans="1:13" x14ac:dyDescent="0.45">
      <c r="A1102" s="72">
        <f t="shared" si="34"/>
        <v>-119</v>
      </c>
      <c r="B1102" t="s">
        <v>617</v>
      </c>
      <c r="C1102" t="s">
        <v>316</v>
      </c>
      <c r="D1102" t="s">
        <v>477</v>
      </c>
      <c r="E1102" t="s">
        <v>244</v>
      </c>
      <c r="F1102">
        <v>1</v>
      </c>
      <c r="G1102" t="s">
        <v>18</v>
      </c>
      <c r="H1102">
        <v>119</v>
      </c>
      <c r="I1102">
        <v>4011979</v>
      </c>
      <c r="J1102" s="21">
        <v>0.43732638888888886</v>
      </c>
      <c r="K1102">
        <v>4011979</v>
      </c>
      <c r="L1102">
        <v>4011979</v>
      </c>
      <c r="M1102" t="str">
        <f t="shared" si="35"/>
        <v/>
      </c>
    </row>
    <row r="1103" spans="1:13" x14ac:dyDescent="0.45">
      <c r="A1103" s="72">
        <f t="shared" si="34"/>
        <v>-120</v>
      </c>
      <c r="B1103" t="s">
        <v>653</v>
      </c>
      <c r="C1103" t="s">
        <v>654</v>
      </c>
      <c r="D1103" t="s">
        <v>477</v>
      </c>
      <c r="E1103" t="s">
        <v>177</v>
      </c>
      <c r="F1103">
        <v>1</v>
      </c>
      <c r="G1103" t="s">
        <v>18</v>
      </c>
      <c r="H1103">
        <v>120</v>
      </c>
      <c r="I1103">
        <v>3821758</v>
      </c>
      <c r="J1103" s="21">
        <v>0.4375</v>
      </c>
      <c r="K1103">
        <v>3821758</v>
      </c>
      <c r="L1103">
        <v>3821758</v>
      </c>
      <c r="M1103" t="str">
        <f t="shared" si="35"/>
        <v/>
      </c>
    </row>
    <row r="1104" spans="1:13" x14ac:dyDescent="0.45">
      <c r="A1104" s="72">
        <f t="shared" si="34"/>
        <v>-121</v>
      </c>
      <c r="B1104" t="s">
        <v>402</v>
      </c>
      <c r="C1104" t="s">
        <v>627</v>
      </c>
      <c r="D1104" t="s">
        <v>477</v>
      </c>
      <c r="E1104" t="s">
        <v>79</v>
      </c>
      <c r="F1104">
        <v>1</v>
      </c>
      <c r="G1104" t="s">
        <v>18</v>
      </c>
      <c r="H1104">
        <v>121</v>
      </c>
      <c r="I1104">
        <v>3925419</v>
      </c>
      <c r="J1104" s="21">
        <v>0.43767361111111114</v>
      </c>
      <c r="K1104">
        <v>3925419</v>
      </c>
      <c r="L1104">
        <v>3925419</v>
      </c>
      <c r="M1104" t="str">
        <f t="shared" si="35"/>
        <v/>
      </c>
    </row>
    <row r="1105" spans="1:13" x14ac:dyDescent="0.45">
      <c r="A1105" s="72">
        <f t="shared" si="34"/>
        <v>-122</v>
      </c>
      <c r="B1105" t="s">
        <v>648</v>
      </c>
      <c r="C1105" t="s">
        <v>649</v>
      </c>
      <c r="D1105" t="s">
        <v>477</v>
      </c>
      <c r="E1105" t="s">
        <v>405</v>
      </c>
      <c r="F1105">
        <v>1</v>
      </c>
      <c r="G1105" t="s">
        <v>18</v>
      </c>
      <c r="H1105">
        <v>122</v>
      </c>
      <c r="I1105">
        <v>3666427</v>
      </c>
      <c r="J1105" s="21">
        <v>0.43784722222222222</v>
      </c>
      <c r="K1105">
        <v>3666427</v>
      </c>
      <c r="L1105">
        <v>3666427</v>
      </c>
      <c r="M1105" t="str">
        <f t="shared" si="35"/>
        <v/>
      </c>
    </row>
    <row r="1106" spans="1:13" x14ac:dyDescent="0.45">
      <c r="A1106" s="72">
        <f t="shared" si="34"/>
        <v>-123</v>
      </c>
      <c r="B1106" t="s">
        <v>31</v>
      </c>
      <c r="C1106" t="s">
        <v>19</v>
      </c>
      <c r="D1106" t="s">
        <v>674</v>
      </c>
      <c r="E1106" t="s">
        <v>32</v>
      </c>
      <c r="F1106">
        <v>2</v>
      </c>
      <c r="G1106" t="s">
        <v>16</v>
      </c>
      <c r="H1106">
        <v>123</v>
      </c>
      <c r="J1106" s="21">
        <v>0.43802083333333336</v>
      </c>
      <c r="M1106" t="str">
        <f t="shared" si="35"/>
        <v/>
      </c>
    </row>
    <row r="1107" spans="1:13" x14ac:dyDescent="0.45">
      <c r="A1107" s="72">
        <f t="shared" si="34"/>
        <v>-124</v>
      </c>
      <c r="B1107" t="s">
        <v>31</v>
      </c>
      <c r="C1107" t="s">
        <v>19</v>
      </c>
      <c r="D1107" t="s">
        <v>674</v>
      </c>
      <c r="E1107" t="s">
        <v>32</v>
      </c>
      <c r="F1107">
        <v>2</v>
      </c>
      <c r="G1107" t="s">
        <v>16</v>
      </c>
      <c r="H1107">
        <v>124</v>
      </c>
      <c r="J1107" s="21">
        <v>0.43819444444444444</v>
      </c>
      <c r="M1107" t="str">
        <f t="shared" si="35"/>
        <v/>
      </c>
    </row>
    <row r="1108" spans="1:13" x14ac:dyDescent="0.45">
      <c r="A1108" s="72">
        <f t="shared" si="34"/>
        <v>-125</v>
      </c>
      <c r="B1108" t="s">
        <v>31</v>
      </c>
      <c r="C1108" t="s">
        <v>19</v>
      </c>
      <c r="D1108" t="s">
        <v>674</v>
      </c>
      <c r="E1108" t="s">
        <v>32</v>
      </c>
      <c r="F1108">
        <v>2</v>
      </c>
      <c r="G1108" t="s">
        <v>16</v>
      </c>
      <c r="H1108">
        <v>125</v>
      </c>
      <c r="J1108" s="21">
        <v>0.43836805555555558</v>
      </c>
      <c r="M1108" t="str">
        <f t="shared" si="35"/>
        <v/>
      </c>
    </row>
    <row r="1109" spans="1:13" x14ac:dyDescent="0.45">
      <c r="A1109" s="72">
        <f t="shared" si="34"/>
        <v>-126</v>
      </c>
      <c r="B1109" t="s">
        <v>31</v>
      </c>
      <c r="C1109" t="s">
        <v>19</v>
      </c>
      <c r="D1109" t="s">
        <v>674</v>
      </c>
      <c r="E1109" t="s">
        <v>32</v>
      </c>
      <c r="F1109">
        <v>2</v>
      </c>
      <c r="G1109" t="s">
        <v>16</v>
      </c>
      <c r="H1109">
        <v>126</v>
      </c>
      <c r="J1109" s="21">
        <v>0.43854166666666666</v>
      </c>
      <c r="M1109" t="str">
        <f t="shared" si="35"/>
        <v/>
      </c>
    </row>
    <row r="1110" spans="1:13" x14ac:dyDescent="0.45">
      <c r="A1110" s="72">
        <f t="shared" si="34"/>
        <v>-127</v>
      </c>
      <c r="B1110" t="s">
        <v>31</v>
      </c>
      <c r="C1110" t="s">
        <v>19</v>
      </c>
      <c r="D1110" t="s">
        <v>674</v>
      </c>
      <c r="E1110" t="s">
        <v>32</v>
      </c>
      <c r="F1110">
        <v>2</v>
      </c>
      <c r="G1110" t="s">
        <v>16</v>
      </c>
      <c r="H1110">
        <v>127</v>
      </c>
      <c r="J1110" s="21">
        <v>0.4387152777777778</v>
      </c>
      <c r="M1110" t="str">
        <f t="shared" si="35"/>
        <v/>
      </c>
    </row>
    <row r="1111" spans="1:13" x14ac:dyDescent="0.45">
      <c r="A1111" s="72">
        <f t="shared" si="34"/>
        <v>-128</v>
      </c>
      <c r="B1111" t="s">
        <v>31</v>
      </c>
      <c r="C1111" t="s">
        <v>19</v>
      </c>
      <c r="D1111" t="s">
        <v>674</v>
      </c>
      <c r="E1111" t="s">
        <v>32</v>
      </c>
      <c r="F1111">
        <v>2</v>
      </c>
      <c r="G1111" t="s">
        <v>16</v>
      </c>
      <c r="H1111">
        <v>128</v>
      </c>
      <c r="J1111" s="21">
        <v>0.43888888888888888</v>
      </c>
      <c r="M1111" t="str">
        <f t="shared" si="35"/>
        <v/>
      </c>
    </row>
    <row r="1112" spans="1:13" x14ac:dyDescent="0.45">
      <c r="A1112" s="72">
        <f t="shared" si="34"/>
        <v>-129</v>
      </c>
      <c r="B1112" t="s">
        <v>31</v>
      </c>
      <c r="C1112" t="s">
        <v>19</v>
      </c>
      <c r="D1112" t="s">
        <v>674</v>
      </c>
      <c r="E1112" t="s">
        <v>32</v>
      </c>
      <c r="F1112">
        <v>2</v>
      </c>
      <c r="G1112" t="s">
        <v>16</v>
      </c>
      <c r="H1112">
        <v>129</v>
      </c>
      <c r="J1112" s="21">
        <v>0.43906250000000002</v>
      </c>
      <c r="M1112" t="str">
        <f t="shared" si="35"/>
        <v/>
      </c>
    </row>
    <row r="1113" spans="1:13" x14ac:dyDescent="0.45">
      <c r="A1113" s="72">
        <f t="shared" ref="A1113:A1176" si="36">-H1113</f>
        <v>-130</v>
      </c>
      <c r="B1113" t="s">
        <v>31</v>
      </c>
      <c r="C1113" t="s">
        <v>19</v>
      </c>
      <c r="D1113" t="s">
        <v>674</v>
      </c>
      <c r="E1113" t="s">
        <v>32</v>
      </c>
      <c r="F1113">
        <v>2</v>
      </c>
      <c r="G1113" t="s">
        <v>16</v>
      </c>
      <c r="H1113">
        <v>130</v>
      </c>
      <c r="J1113" s="21">
        <v>0.4392361111111111</v>
      </c>
      <c r="M1113" t="str">
        <f t="shared" si="35"/>
        <v/>
      </c>
    </row>
    <row r="1114" spans="1:13" x14ac:dyDescent="0.45">
      <c r="A1114" s="72">
        <f t="shared" si="36"/>
        <v>-131</v>
      </c>
      <c r="B1114" t="s">
        <v>31</v>
      </c>
      <c r="C1114" t="s">
        <v>19</v>
      </c>
      <c r="D1114" t="s">
        <v>674</v>
      </c>
      <c r="E1114" t="s">
        <v>32</v>
      </c>
      <c r="F1114">
        <v>2</v>
      </c>
      <c r="G1114" t="s">
        <v>16</v>
      </c>
      <c r="H1114">
        <v>131</v>
      </c>
      <c r="J1114" s="21">
        <v>0.43940972222222224</v>
      </c>
      <c r="M1114" t="str">
        <f t="shared" si="35"/>
        <v/>
      </c>
    </row>
    <row r="1115" spans="1:13" x14ac:dyDescent="0.45">
      <c r="A1115" s="72">
        <f t="shared" si="36"/>
        <v>-132</v>
      </c>
      <c r="B1115" t="s">
        <v>31</v>
      </c>
      <c r="C1115" t="s">
        <v>19</v>
      </c>
      <c r="D1115" t="s">
        <v>674</v>
      </c>
      <c r="E1115" t="s">
        <v>32</v>
      </c>
      <c r="F1115">
        <v>2</v>
      </c>
      <c r="G1115" t="s">
        <v>16</v>
      </c>
      <c r="H1115">
        <v>132</v>
      </c>
      <c r="J1115" s="21">
        <v>0.43958333333333333</v>
      </c>
      <c r="M1115" t="str">
        <f t="shared" si="35"/>
        <v/>
      </c>
    </row>
    <row r="1116" spans="1:13" x14ac:dyDescent="0.45">
      <c r="A1116" s="72">
        <f t="shared" si="36"/>
        <v>-133</v>
      </c>
      <c r="B1116" t="s">
        <v>757</v>
      </c>
      <c r="C1116" t="s">
        <v>165</v>
      </c>
      <c r="D1116" t="s">
        <v>674</v>
      </c>
      <c r="E1116" t="s">
        <v>60</v>
      </c>
      <c r="F1116">
        <v>2</v>
      </c>
      <c r="G1116" t="s">
        <v>18</v>
      </c>
      <c r="H1116">
        <v>133</v>
      </c>
      <c r="I1116">
        <v>3817020</v>
      </c>
      <c r="J1116" s="21">
        <v>0.43975694444444446</v>
      </c>
      <c r="K1116">
        <v>3817020</v>
      </c>
      <c r="L1116">
        <v>3817020</v>
      </c>
      <c r="M1116" t="str">
        <f t="shared" si="35"/>
        <v/>
      </c>
    </row>
    <row r="1117" spans="1:13" x14ac:dyDescent="0.45">
      <c r="A1117" s="72">
        <f t="shared" si="36"/>
        <v>-134</v>
      </c>
      <c r="B1117" t="s">
        <v>374</v>
      </c>
      <c r="C1117" t="s">
        <v>737</v>
      </c>
      <c r="D1117" t="s">
        <v>674</v>
      </c>
      <c r="E1117" t="s">
        <v>295</v>
      </c>
      <c r="F1117">
        <v>2</v>
      </c>
      <c r="G1117" t="s">
        <v>18</v>
      </c>
      <c r="H1117">
        <v>134</v>
      </c>
      <c r="I1117">
        <v>4029914</v>
      </c>
      <c r="J1117" s="21">
        <v>0.43993055555555555</v>
      </c>
      <c r="K1117">
        <v>4029914</v>
      </c>
      <c r="L1117">
        <v>4029914</v>
      </c>
      <c r="M1117" t="str">
        <f t="shared" si="35"/>
        <v/>
      </c>
    </row>
    <row r="1118" spans="1:13" x14ac:dyDescent="0.45">
      <c r="A1118" s="72">
        <f t="shared" si="36"/>
        <v>-135</v>
      </c>
      <c r="B1118" t="s">
        <v>742</v>
      </c>
      <c r="C1118" t="s">
        <v>399</v>
      </c>
      <c r="D1118" t="s">
        <v>674</v>
      </c>
      <c r="E1118" t="s">
        <v>366</v>
      </c>
      <c r="F1118">
        <v>2</v>
      </c>
      <c r="G1118" t="s">
        <v>18</v>
      </c>
      <c r="H1118">
        <v>135</v>
      </c>
      <c r="I1118">
        <v>3655867</v>
      </c>
      <c r="J1118" s="21">
        <v>0.44010416666666669</v>
      </c>
      <c r="K1118">
        <v>3655867</v>
      </c>
      <c r="L1118">
        <v>3655867</v>
      </c>
      <c r="M1118" t="str">
        <f t="shared" si="35"/>
        <v/>
      </c>
    </row>
    <row r="1119" spans="1:13" x14ac:dyDescent="0.45">
      <c r="A1119" s="72">
        <f t="shared" si="36"/>
        <v>-136</v>
      </c>
      <c r="B1119" t="s">
        <v>690</v>
      </c>
      <c r="C1119" t="s">
        <v>691</v>
      </c>
      <c r="D1119" t="s">
        <v>674</v>
      </c>
      <c r="E1119" t="s">
        <v>161</v>
      </c>
      <c r="F1119">
        <v>2</v>
      </c>
      <c r="G1119" t="s">
        <v>18</v>
      </c>
      <c r="H1119">
        <v>136</v>
      </c>
      <c r="I1119">
        <v>3684537</v>
      </c>
      <c r="J1119" s="21">
        <v>0.44027777777777777</v>
      </c>
      <c r="K1119">
        <v>3684537</v>
      </c>
      <c r="L1119">
        <v>3684537</v>
      </c>
      <c r="M1119" t="str">
        <f t="shared" si="35"/>
        <v/>
      </c>
    </row>
    <row r="1120" spans="1:13" x14ac:dyDescent="0.45">
      <c r="A1120" s="72">
        <f t="shared" si="36"/>
        <v>-137</v>
      </c>
      <c r="B1120" t="s">
        <v>394</v>
      </c>
      <c r="C1120" t="s">
        <v>703</v>
      </c>
      <c r="D1120" t="s">
        <v>674</v>
      </c>
      <c r="E1120" t="s">
        <v>148</v>
      </c>
      <c r="F1120">
        <v>2</v>
      </c>
      <c r="G1120" t="s">
        <v>18</v>
      </c>
      <c r="H1120">
        <v>137</v>
      </c>
      <c r="I1120">
        <v>3945912</v>
      </c>
      <c r="J1120" s="21">
        <v>0.44045138888888891</v>
      </c>
      <c r="K1120">
        <v>3945912</v>
      </c>
      <c r="L1120">
        <v>3945912</v>
      </c>
      <c r="M1120" t="str">
        <f t="shared" si="35"/>
        <v/>
      </c>
    </row>
    <row r="1121" spans="1:13" x14ac:dyDescent="0.45">
      <c r="A1121" s="72">
        <f t="shared" si="36"/>
        <v>-138</v>
      </c>
      <c r="B1121" t="s">
        <v>694</v>
      </c>
      <c r="C1121" t="s">
        <v>695</v>
      </c>
      <c r="D1121" t="s">
        <v>674</v>
      </c>
      <c r="E1121" t="s">
        <v>683</v>
      </c>
      <c r="F1121">
        <v>2</v>
      </c>
      <c r="G1121" t="s">
        <v>18</v>
      </c>
      <c r="H1121">
        <v>138</v>
      </c>
      <c r="I1121">
        <v>3776036</v>
      </c>
      <c r="J1121" s="21">
        <v>0.44062499999999999</v>
      </c>
      <c r="K1121">
        <v>3776036</v>
      </c>
      <c r="L1121">
        <v>3776036</v>
      </c>
      <c r="M1121" t="str">
        <f t="shared" si="35"/>
        <v/>
      </c>
    </row>
    <row r="1122" spans="1:13" x14ac:dyDescent="0.45">
      <c r="A1122" s="72">
        <f t="shared" si="36"/>
        <v>-139</v>
      </c>
      <c r="B1122" t="s">
        <v>374</v>
      </c>
      <c r="C1122" t="s">
        <v>676</v>
      </c>
      <c r="D1122" t="s">
        <v>674</v>
      </c>
      <c r="E1122" t="s">
        <v>162</v>
      </c>
      <c r="F1122">
        <v>2</v>
      </c>
      <c r="G1122" t="s">
        <v>18</v>
      </c>
      <c r="H1122">
        <v>139</v>
      </c>
      <c r="I1122">
        <v>3659158</v>
      </c>
      <c r="J1122" s="21">
        <v>0.44079861111111113</v>
      </c>
      <c r="K1122">
        <v>3659158</v>
      </c>
      <c r="L1122">
        <v>3659158</v>
      </c>
      <c r="M1122" t="str">
        <f t="shared" si="35"/>
        <v/>
      </c>
    </row>
    <row r="1123" spans="1:13" x14ac:dyDescent="0.45">
      <c r="A1123" s="72">
        <f t="shared" si="36"/>
        <v>-140</v>
      </c>
      <c r="B1123" t="s">
        <v>747</v>
      </c>
      <c r="C1123" t="s">
        <v>748</v>
      </c>
      <c r="D1123" t="s">
        <v>674</v>
      </c>
      <c r="E1123" t="s">
        <v>114</v>
      </c>
      <c r="F1123">
        <v>2</v>
      </c>
      <c r="G1123" t="s">
        <v>18</v>
      </c>
      <c r="H1123">
        <v>140</v>
      </c>
      <c r="I1123">
        <v>3635364</v>
      </c>
      <c r="J1123" s="21">
        <v>0.44097222222222221</v>
      </c>
      <c r="K1123">
        <v>3635364</v>
      </c>
      <c r="L1123">
        <v>3635364</v>
      </c>
      <c r="M1123" t="str">
        <f t="shared" si="35"/>
        <v/>
      </c>
    </row>
    <row r="1124" spans="1:13" x14ac:dyDescent="0.45">
      <c r="A1124" s="72">
        <f t="shared" si="36"/>
        <v>-141</v>
      </c>
      <c r="B1124" t="s">
        <v>738</v>
      </c>
      <c r="C1124" t="s">
        <v>428</v>
      </c>
      <c r="D1124" t="s">
        <v>674</v>
      </c>
      <c r="E1124" t="s">
        <v>739</v>
      </c>
      <c r="F1124">
        <v>2</v>
      </c>
      <c r="G1124" t="s">
        <v>18</v>
      </c>
      <c r="H1124">
        <v>141</v>
      </c>
      <c r="I1124">
        <v>3995818</v>
      </c>
      <c r="J1124" s="21">
        <v>0.44114583333333335</v>
      </c>
      <c r="K1124">
        <v>3995818</v>
      </c>
      <c r="L1124">
        <v>3995818</v>
      </c>
      <c r="M1124" t="str">
        <f t="shared" si="35"/>
        <v/>
      </c>
    </row>
    <row r="1125" spans="1:13" x14ac:dyDescent="0.45">
      <c r="A1125" s="72">
        <f t="shared" si="36"/>
        <v>-142</v>
      </c>
      <c r="B1125" t="s">
        <v>718</v>
      </c>
      <c r="C1125" t="s">
        <v>204</v>
      </c>
      <c r="D1125" t="s">
        <v>674</v>
      </c>
      <c r="E1125" t="s">
        <v>145</v>
      </c>
      <c r="F1125">
        <v>2</v>
      </c>
      <c r="G1125" t="s">
        <v>18</v>
      </c>
      <c r="H1125">
        <v>142</v>
      </c>
      <c r="I1125">
        <v>4021788</v>
      </c>
      <c r="J1125" s="21">
        <v>0.44131944444444443</v>
      </c>
      <c r="K1125">
        <v>4021788</v>
      </c>
      <c r="L1125">
        <v>4021788</v>
      </c>
      <c r="M1125" t="str">
        <f t="shared" si="35"/>
        <v/>
      </c>
    </row>
    <row r="1126" spans="1:13" x14ac:dyDescent="0.45">
      <c r="A1126" s="72">
        <f t="shared" si="36"/>
        <v>-143</v>
      </c>
      <c r="B1126" t="s">
        <v>413</v>
      </c>
      <c r="C1126" t="s">
        <v>756</v>
      </c>
      <c r="D1126" t="s">
        <v>674</v>
      </c>
      <c r="E1126" t="s">
        <v>114</v>
      </c>
      <c r="F1126">
        <v>2</v>
      </c>
      <c r="G1126" t="s">
        <v>18</v>
      </c>
      <c r="H1126">
        <v>143</v>
      </c>
      <c r="I1126">
        <v>3635992</v>
      </c>
      <c r="J1126" s="21">
        <v>0.44149305555555557</v>
      </c>
      <c r="K1126">
        <v>3635992</v>
      </c>
      <c r="L1126">
        <v>3635992</v>
      </c>
      <c r="M1126" t="str">
        <f t="shared" si="35"/>
        <v/>
      </c>
    </row>
    <row r="1127" spans="1:13" x14ac:dyDescent="0.45">
      <c r="A1127" s="72">
        <f t="shared" si="36"/>
        <v>-144</v>
      </c>
      <c r="B1127" t="s">
        <v>715</v>
      </c>
      <c r="C1127" t="s">
        <v>716</v>
      </c>
      <c r="D1127" t="s">
        <v>674</v>
      </c>
      <c r="E1127" t="s">
        <v>145</v>
      </c>
      <c r="F1127">
        <v>2</v>
      </c>
      <c r="G1127" t="s">
        <v>18</v>
      </c>
      <c r="H1127">
        <v>144</v>
      </c>
      <c r="I1127">
        <v>4032058</v>
      </c>
      <c r="J1127" s="21">
        <v>0.44166666666666665</v>
      </c>
      <c r="K1127">
        <v>4032058</v>
      </c>
      <c r="L1127">
        <v>4032058</v>
      </c>
      <c r="M1127" t="str">
        <f t="shared" si="35"/>
        <v/>
      </c>
    </row>
    <row r="1128" spans="1:13" x14ac:dyDescent="0.45">
      <c r="A1128" s="72">
        <f t="shared" si="36"/>
        <v>-145</v>
      </c>
      <c r="B1128" t="s">
        <v>727</v>
      </c>
      <c r="C1128" t="s">
        <v>728</v>
      </c>
      <c r="D1128" t="s">
        <v>674</v>
      </c>
      <c r="E1128" t="s">
        <v>389</v>
      </c>
      <c r="F1128">
        <v>2</v>
      </c>
      <c r="G1128" t="s">
        <v>18</v>
      </c>
      <c r="H1128">
        <v>145</v>
      </c>
      <c r="I1128">
        <v>3688330</v>
      </c>
      <c r="J1128" s="21">
        <v>0.44184027777777779</v>
      </c>
      <c r="K1128">
        <v>3688330</v>
      </c>
      <c r="L1128">
        <v>3688330</v>
      </c>
      <c r="M1128" t="str">
        <f t="shared" si="35"/>
        <v/>
      </c>
    </row>
    <row r="1129" spans="1:13" x14ac:dyDescent="0.45">
      <c r="A1129" s="72">
        <f t="shared" si="36"/>
        <v>-146</v>
      </c>
      <c r="B1129" t="s">
        <v>700</v>
      </c>
      <c r="C1129" t="s">
        <v>701</v>
      </c>
      <c r="D1129" t="s">
        <v>674</v>
      </c>
      <c r="E1129" t="s">
        <v>702</v>
      </c>
      <c r="F1129">
        <v>2</v>
      </c>
      <c r="G1129" t="s">
        <v>18</v>
      </c>
      <c r="H1129">
        <v>146</v>
      </c>
      <c r="I1129">
        <v>3729159</v>
      </c>
      <c r="J1129" s="21">
        <v>0.44201388888888887</v>
      </c>
      <c r="K1129">
        <v>3729159</v>
      </c>
      <c r="L1129">
        <v>3729159</v>
      </c>
      <c r="M1129" t="str">
        <f t="shared" si="35"/>
        <v/>
      </c>
    </row>
    <row r="1130" spans="1:13" x14ac:dyDescent="0.45">
      <c r="A1130" s="72">
        <f t="shared" si="36"/>
        <v>-147</v>
      </c>
      <c r="B1130" t="s">
        <v>369</v>
      </c>
      <c r="C1130" t="s">
        <v>708</v>
      </c>
      <c r="D1130" t="s">
        <v>674</v>
      </c>
      <c r="E1130" t="s">
        <v>709</v>
      </c>
      <c r="F1130">
        <v>2</v>
      </c>
      <c r="G1130" t="s">
        <v>18</v>
      </c>
      <c r="H1130">
        <v>147</v>
      </c>
      <c r="I1130">
        <v>3984499</v>
      </c>
      <c r="J1130" s="21">
        <v>0.44218750000000001</v>
      </c>
      <c r="K1130">
        <v>3984499</v>
      </c>
      <c r="L1130">
        <v>3984499</v>
      </c>
      <c r="M1130" t="str">
        <f t="shared" si="35"/>
        <v/>
      </c>
    </row>
    <row r="1131" spans="1:13" x14ac:dyDescent="0.45">
      <c r="A1131" s="72">
        <f t="shared" si="36"/>
        <v>-148</v>
      </c>
      <c r="B1131" t="s">
        <v>698</v>
      </c>
      <c r="C1131" t="s">
        <v>699</v>
      </c>
      <c r="D1131" t="s">
        <v>674</v>
      </c>
      <c r="E1131" t="s">
        <v>307</v>
      </c>
      <c r="F1131">
        <v>2</v>
      </c>
      <c r="G1131" t="s">
        <v>18</v>
      </c>
      <c r="H1131">
        <v>148</v>
      </c>
      <c r="I1131">
        <v>3996014</v>
      </c>
      <c r="J1131" s="21">
        <v>0.44236111111111109</v>
      </c>
      <c r="K1131">
        <v>3996014</v>
      </c>
      <c r="L1131">
        <v>3996014</v>
      </c>
      <c r="M1131" t="str">
        <f t="shared" si="35"/>
        <v/>
      </c>
    </row>
    <row r="1132" spans="1:13" x14ac:dyDescent="0.45">
      <c r="A1132" s="72">
        <f t="shared" si="36"/>
        <v>-149</v>
      </c>
      <c r="B1132" t="s">
        <v>731</v>
      </c>
      <c r="C1132" t="s">
        <v>732</v>
      </c>
      <c r="D1132" t="s">
        <v>674</v>
      </c>
      <c r="E1132" t="s">
        <v>185</v>
      </c>
      <c r="F1132">
        <v>2</v>
      </c>
      <c r="G1132" t="s">
        <v>18</v>
      </c>
      <c r="H1132">
        <v>149</v>
      </c>
      <c r="I1132">
        <v>3649423</v>
      </c>
      <c r="J1132" s="21">
        <v>0.44253472222222223</v>
      </c>
      <c r="K1132">
        <v>3649423</v>
      </c>
      <c r="L1132">
        <v>3649423</v>
      </c>
      <c r="M1132" t="str">
        <f t="shared" si="35"/>
        <v/>
      </c>
    </row>
    <row r="1133" spans="1:13" x14ac:dyDescent="0.45">
      <c r="A1133" s="72">
        <f t="shared" si="36"/>
        <v>-150</v>
      </c>
      <c r="B1133" t="s">
        <v>713</v>
      </c>
      <c r="C1133" t="s">
        <v>714</v>
      </c>
      <c r="D1133" t="s">
        <v>674</v>
      </c>
      <c r="E1133" t="s">
        <v>638</v>
      </c>
      <c r="F1133">
        <v>2</v>
      </c>
      <c r="G1133" t="s">
        <v>18</v>
      </c>
      <c r="H1133">
        <v>150</v>
      </c>
      <c r="I1133">
        <v>3726924</v>
      </c>
      <c r="J1133" s="21">
        <v>0.44270833333333331</v>
      </c>
      <c r="K1133">
        <v>3726924</v>
      </c>
      <c r="L1133">
        <v>3726924</v>
      </c>
      <c r="M1133" t="str">
        <f t="shared" si="35"/>
        <v/>
      </c>
    </row>
    <row r="1134" spans="1:13" x14ac:dyDescent="0.45">
      <c r="A1134" s="72">
        <f t="shared" si="36"/>
        <v>-151</v>
      </c>
      <c r="B1134" t="s">
        <v>396</v>
      </c>
      <c r="C1134" t="s">
        <v>308</v>
      </c>
      <c r="D1134" t="s">
        <v>674</v>
      </c>
      <c r="E1134" t="s">
        <v>185</v>
      </c>
      <c r="F1134">
        <v>2</v>
      </c>
      <c r="G1134" t="s">
        <v>18</v>
      </c>
      <c r="H1134">
        <v>151</v>
      </c>
      <c r="I1134">
        <v>3656691</v>
      </c>
      <c r="J1134" s="21">
        <v>0.44288194444444445</v>
      </c>
      <c r="K1134">
        <v>3656691</v>
      </c>
      <c r="L1134">
        <v>3656691</v>
      </c>
      <c r="M1134" t="str">
        <f t="shared" si="35"/>
        <v/>
      </c>
    </row>
    <row r="1135" spans="1:13" x14ac:dyDescent="0.45">
      <c r="A1135" s="72">
        <f t="shared" si="36"/>
        <v>-152</v>
      </c>
      <c r="B1135" t="s">
        <v>740</v>
      </c>
      <c r="C1135" t="s">
        <v>741</v>
      </c>
      <c r="D1135" t="s">
        <v>674</v>
      </c>
      <c r="E1135" t="s">
        <v>36</v>
      </c>
      <c r="F1135">
        <v>2</v>
      </c>
      <c r="G1135" t="s">
        <v>18</v>
      </c>
      <c r="H1135">
        <v>152</v>
      </c>
      <c r="I1135">
        <v>3937083</v>
      </c>
      <c r="J1135" s="21">
        <v>0.44305555555555554</v>
      </c>
      <c r="K1135">
        <v>3937083</v>
      </c>
      <c r="L1135">
        <v>3937083</v>
      </c>
      <c r="M1135" t="str">
        <f t="shared" si="35"/>
        <v/>
      </c>
    </row>
    <row r="1136" spans="1:13" x14ac:dyDescent="0.45">
      <c r="A1136" s="72">
        <f t="shared" si="36"/>
        <v>-153</v>
      </c>
      <c r="B1136" t="s">
        <v>725</v>
      </c>
      <c r="C1136" t="s">
        <v>726</v>
      </c>
      <c r="D1136" t="s">
        <v>674</v>
      </c>
      <c r="E1136" t="s">
        <v>606</v>
      </c>
      <c r="F1136">
        <v>2</v>
      </c>
      <c r="G1136" t="s">
        <v>18</v>
      </c>
      <c r="H1136">
        <v>153</v>
      </c>
      <c r="I1136">
        <v>3640026</v>
      </c>
      <c r="J1136" s="21">
        <v>0.44322916666666667</v>
      </c>
      <c r="K1136">
        <v>3640026</v>
      </c>
      <c r="L1136">
        <v>3640026</v>
      </c>
      <c r="M1136" t="str">
        <f t="shared" si="35"/>
        <v/>
      </c>
    </row>
    <row r="1137" spans="1:13" x14ac:dyDescent="0.45">
      <c r="A1137" s="72">
        <f t="shared" si="36"/>
        <v>-154</v>
      </c>
      <c r="B1137" t="s">
        <v>710</v>
      </c>
      <c r="C1137" t="s">
        <v>447</v>
      </c>
      <c r="D1137" t="s">
        <v>674</v>
      </c>
      <c r="E1137" t="s">
        <v>711</v>
      </c>
      <c r="F1137">
        <v>2</v>
      </c>
      <c r="G1137" t="s">
        <v>18</v>
      </c>
      <c r="H1137">
        <v>154</v>
      </c>
      <c r="I1137">
        <v>4007514</v>
      </c>
      <c r="J1137" s="21">
        <v>0.44340277777777776</v>
      </c>
      <c r="K1137">
        <v>4007514</v>
      </c>
      <c r="L1137">
        <v>4007514</v>
      </c>
      <c r="M1137" t="str">
        <f t="shared" si="35"/>
        <v/>
      </c>
    </row>
    <row r="1138" spans="1:13" x14ac:dyDescent="0.45">
      <c r="A1138" s="72">
        <f t="shared" si="36"/>
        <v>-155</v>
      </c>
      <c r="B1138" t="s">
        <v>762</v>
      </c>
      <c r="C1138" t="s">
        <v>1793</v>
      </c>
      <c r="D1138" t="s">
        <v>674</v>
      </c>
      <c r="E1138" t="s">
        <v>911</v>
      </c>
      <c r="F1138">
        <v>2</v>
      </c>
      <c r="G1138" t="s">
        <v>18</v>
      </c>
      <c r="H1138">
        <v>155</v>
      </c>
      <c r="I1138">
        <v>3820784</v>
      </c>
      <c r="J1138" s="21">
        <v>0.4435763888888889</v>
      </c>
      <c r="K1138">
        <v>3820784</v>
      </c>
      <c r="L1138">
        <v>3820784</v>
      </c>
      <c r="M1138" t="str">
        <f t="shared" si="35"/>
        <v/>
      </c>
    </row>
    <row r="1139" spans="1:13" x14ac:dyDescent="0.45">
      <c r="A1139" s="72">
        <f t="shared" si="36"/>
        <v>-156</v>
      </c>
      <c r="B1139" t="s">
        <v>722</v>
      </c>
      <c r="C1139" t="s">
        <v>121</v>
      </c>
      <c r="D1139" t="s">
        <v>674</v>
      </c>
      <c r="E1139" t="s">
        <v>40</v>
      </c>
      <c r="F1139">
        <v>2</v>
      </c>
      <c r="G1139" t="s">
        <v>18</v>
      </c>
      <c r="H1139">
        <v>156</v>
      </c>
      <c r="I1139">
        <v>3657970</v>
      </c>
      <c r="J1139" s="21">
        <v>0.44374999999999998</v>
      </c>
      <c r="K1139">
        <v>3657970</v>
      </c>
      <c r="L1139">
        <v>3657970</v>
      </c>
      <c r="M1139" t="str">
        <f t="shared" si="35"/>
        <v/>
      </c>
    </row>
    <row r="1140" spans="1:13" x14ac:dyDescent="0.45">
      <c r="A1140" s="72">
        <f t="shared" si="36"/>
        <v>-157</v>
      </c>
      <c r="B1140" t="s">
        <v>373</v>
      </c>
      <c r="C1140" t="s">
        <v>298</v>
      </c>
      <c r="D1140" t="s">
        <v>674</v>
      </c>
      <c r="E1140" t="s">
        <v>712</v>
      </c>
      <c r="F1140">
        <v>2</v>
      </c>
      <c r="G1140" t="s">
        <v>18</v>
      </c>
      <c r="H1140">
        <v>157</v>
      </c>
      <c r="I1140">
        <v>3581204</v>
      </c>
      <c r="J1140" s="21">
        <v>0.44392361111111112</v>
      </c>
      <c r="K1140">
        <v>3581204</v>
      </c>
      <c r="L1140">
        <v>3581204</v>
      </c>
      <c r="M1140" t="str">
        <f t="shared" si="35"/>
        <v/>
      </c>
    </row>
    <row r="1141" spans="1:13" x14ac:dyDescent="0.45">
      <c r="A1141" s="72">
        <f t="shared" si="36"/>
        <v>-158</v>
      </c>
      <c r="B1141" t="s">
        <v>745</v>
      </c>
      <c r="C1141" t="s">
        <v>433</v>
      </c>
      <c r="D1141" t="s">
        <v>674</v>
      </c>
      <c r="E1141" t="s">
        <v>238</v>
      </c>
      <c r="F1141">
        <v>2</v>
      </c>
      <c r="G1141" t="s">
        <v>18</v>
      </c>
      <c r="H1141">
        <v>158</v>
      </c>
      <c r="I1141">
        <v>4023958</v>
      </c>
      <c r="J1141" s="21">
        <v>0.4440972222222222</v>
      </c>
      <c r="K1141">
        <v>4023958</v>
      </c>
      <c r="L1141">
        <v>4023958</v>
      </c>
      <c r="M1141" t="str">
        <f t="shared" si="35"/>
        <v/>
      </c>
    </row>
    <row r="1142" spans="1:13" x14ac:dyDescent="0.45">
      <c r="A1142" s="72">
        <f t="shared" si="36"/>
        <v>-159</v>
      </c>
      <c r="B1142" t="s">
        <v>719</v>
      </c>
      <c r="C1142" t="s">
        <v>720</v>
      </c>
      <c r="D1142" t="s">
        <v>674</v>
      </c>
      <c r="E1142" t="s">
        <v>164</v>
      </c>
      <c r="F1142">
        <v>2</v>
      </c>
      <c r="G1142" t="s">
        <v>18</v>
      </c>
      <c r="H1142">
        <v>159</v>
      </c>
      <c r="I1142">
        <v>4021192</v>
      </c>
      <c r="J1142" s="21">
        <v>0.44427083333333334</v>
      </c>
      <c r="K1142">
        <v>4021192</v>
      </c>
      <c r="L1142">
        <v>4021192</v>
      </c>
      <c r="M1142" t="str">
        <f t="shared" si="35"/>
        <v/>
      </c>
    </row>
    <row r="1143" spans="1:13" x14ac:dyDescent="0.45">
      <c r="A1143" s="72">
        <f t="shared" si="36"/>
        <v>-160</v>
      </c>
      <c r="B1143" t="s">
        <v>686</v>
      </c>
      <c r="C1143" t="s">
        <v>359</v>
      </c>
      <c r="D1143" t="s">
        <v>674</v>
      </c>
      <c r="E1143" t="s">
        <v>143</v>
      </c>
      <c r="F1143">
        <v>2</v>
      </c>
      <c r="G1143" t="s">
        <v>18</v>
      </c>
      <c r="H1143">
        <v>160</v>
      </c>
      <c r="I1143">
        <v>4021416</v>
      </c>
      <c r="J1143" s="21">
        <v>0.44444444444444442</v>
      </c>
      <c r="K1143">
        <v>4021416</v>
      </c>
      <c r="L1143">
        <v>4021416</v>
      </c>
      <c r="M1143" t="str">
        <f t="shared" si="35"/>
        <v/>
      </c>
    </row>
    <row r="1144" spans="1:13" x14ac:dyDescent="0.45">
      <c r="A1144" s="72">
        <f t="shared" si="36"/>
        <v>-161</v>
      </c>
      <c r="B1144" t="s">
        <v>1794</v>
      </c>
      <c r="C1144" t="s">
        <v>1795</v>
      </c>
      <c r="D1144" t="s">
        <v>674</v>
      </c>
      <c r="E1144" t="s">
        <v>845</v>
      </c>
      <c r="F1144">
        <v>2</v>
      </c>
      <c r="G1144" t="s">
        <v>18</v>
      </c>
      <c r="H1144">
        <v>161</v>
      </c>
      <c r="I1144">
        <v>3929924</v>
      </c>
      <c r="J1144" s="21">
        <v>0.44461805555555556</v>
      </c>
      <c r="K1144">
        <v>3929924</v>
      </c>
      <c r="L1144">
        <v>3929924</v>
      </c>
      <c r="M1144" t="str">
        <f t="shared" si="35"/>
        <v/>
      </c>
    </row>
    <row r="1145" spans="1:13" x14ac:dyDescent="0.45">
      <c r="A1145" s="72">
        <f t="shared" si="36"/>
        <v>-162</v>
      </c>
      <c r="B1145" t="s">
        <v>707</v>
      </c>
      <c r="C1145" t="s">
        <v>420</v>
      </c>
      <c r="D1145" t="s">
        <v>674</v>
      </c>
      <c r="E1145" t="s">
        <v>668</v>
      </c>
      <c r="F1145">
        <v>2</v>
      </c>
      <c r="G1145" t="s">
        <v>18</v>
      </c>
      <c r="H1145">
        <v>162</v>
      </c>
      <c r="I1145">
        <v>3506821</v>
      </c>
      <c r="J1145" s="21">
        <v>0.44479166666666664</v>
      </c>
      <c r="K1145">
        <v>3506821</v>
      </c>
      <c r="L1145">
        <v>3506821</v>
      </c>
      <c r="M1145" t="str">
        <f t="shared" si="35"/>
        <v/>
      </c>
    </row>
    <row r="1146" spans="1:13" x14ac:dyDescent="0.45">
      <c r="A1146" s="72">
        <f t="shared" si="36"/>
        <v>-163</v>
      </c>
      <c r="B1146" t="s">
        <v>1796</v>
      </c>
      <c r="C1146" t="s">
        <v>1651</v>
      </c>
      <c r="D1146" t="s">
        <v>674</v>
      </c>
      <c r="E1146" t="s">
        <v>1208</v>
      </c>
      <c r="F1146">
        <v>2</v>
      </c>
      <c r="G1146" t="s">
        <v>18</v>
      </c>
      <c r="H1146">
        <v>163</v>
      </c>
      <c r="I1146">
        <v>3656337</v>
      </c>
      <c r="J1146" s="21">
        <v>0.44496527777777778</v>
      </c>
      <c r="K1146">
        <v>3656337</v>
      </c>
      <c r="L1146">
        <v>3656337</v>
      </c>
      <c r="M1146" t="str">
        <f t="shared" si="35"/>
        <v/>
      </c>
    </row>
    <row r="1147" spans="1:13" x14ac:dyDescent="0.45">
      <c r="A1147" s="72">
        <f t="shared" si="36"/>
        <v>-164</v>
      </c>
      <c r="B1147" t="s">
        <v>746</v>
      </c>
      <c r="C1147" t="s">
        <v>717</v>
      </c>
      <c r="D1147" t="s">
        <v>674</v>
      </c>
      <c r="E1147" t="s">
        <v>621</v>
      </c>
      <c r="F1147">
        <v>2</v>
      </c>
      <c r="G1147" t="s">
        <v>18</v>
      </c>
      <c r="H1147">
        <v>164</v>
      </c>
      <c r="I1147">
        <v>4002382</v>
      </c>
      <c r="J1147" s="21">
        <v>0.44513888888888886</v>
      </c>
      <c r="K1147">
        <v>4002382</v>
      </c>
      <c r="L1147">
        <v>4002382</v>
      </c>
      <c r="M1147" t="str">
        <f t="shared" si="35"/>
        <v/>
      </c>
    </row>
    <row r="1148" spans="1:13" x14ac:dyDescent="0.45">
      <c r="A1148" s="72">
        <f t="shared" si="36"/>
        <v>-165</v>
      </c>
      <c r="B1148" t="s">
        <v>735</v>
      </c>
      <c r="C1148" t="s">
        <v>736</v>
      </c>
      <c r="D1148" t="s">
        <v>674</v>
      </c>
      <c r="E1148" t="s">
        <v>683</v>
      </c>
      <c r="F1148">
        <v>2</v>
      </c>
      <c r="G1148" t="s">
        <v>18</v>
      </c>
      <c r="H1148">
        <v>165</v>
      </c>
      <c r="I1148">
        <v>3775772</v>
      </c>
      <c r="J1148" s="21">
        <v>0.4453125</v>
      </c>
      <c r="K1148">
        <v>3775772</v>
      </c>
      <c r="L1148">
        <v>3775772</v>
      </c>
      <c r="M1148" t="str">
        <f t="shared" si="35"/>
        <v/>
      </c>
    </row>
    <row r="1149" spans="1:13" x14ac:dyDescent="0.45">
      <c r="A1149" s="72">
        <f t="shared" si="36"/>
        <v>-166</v>
      </c>
      <c r="B1149" t="s">
        <v>704</v>
      </c>
      <c r="C1149" t="s">
        <v>705</v>
      </c>
      <c r="D1149" t="s">
        <v>674</v>
      </c>
      <c r="E1149" t="s">
        <v>145</v>
      </c>
      <c r="F1149">
        <v>2</v>
      </c>
      <c r="G1149" t="s">
        <v>18</v>
      </c>
      <c r="H1149">
        <v>166</v>
      </c>
      <c r="I1149">
        <v>3660495</v>
      </c>
      <c r="J1149" s="21">
        <v>0.44548611111111114</v>
      </c>
      <c r="K1149">
        <v>3660495</v>
      </c>
      <c r="L1149">
        <v>3660495</v>
      </c>
      <c r="M1149" t="str">
        <f t="shared" si="35"/>
        <v/>
      </c>
    </row>
    <row r="1150" spans="1:13" x14ac:dyDescent="0.45">
      <c r="A1150" s="72">
        <f t="shared" si="36"/>
        <v>-167</v>
      </c>
      <c r="B1150" t="s">
        <v>1797</v>
      </c>
      <c r="C1150" t="s">
        <v>86</v>
      </c>
      <c r="D1150" t="s">
        <v>674</v>
      </c>
      <c r="E1150" t="s">
        <v>501</v>
      </c>
      <c r="F1150">
        <v>2</v>
      </c>
      <c r="G1150" t="s">
        <v>18</v>
      </c>
      <c r="H1150">
        <v>167</v>
      </c>
      <c r="I1150">
        <v>3640109</v>
      </c>
      <c r="J1150" s="21">
        <v>0.44565972222222222</v>
      </c>
      <c r="K1150">
        <v>3640109</v>
      </c>
      <c r="L1150">
        <v>3640109</v>
      </c>
      <c r="M1150" t="str">
        <f t="shared" si="35"/>
        <v/>
      </c>
    </row>
    <row r="1151" spans="1:13" x14ac:dyDescent="0.45">
      <c r="A1151" s="72">
        <f t="shared" si="36"/>
        <v>-168</v>
      </c>
      <c r="B1151" t="s">
        <v>438</v>
      </c>
      <c r="C1151" t="s">
        <v>681</v>
      </c>
      <c r="D1151" t="s">
        <v>674</v>
      </c>
      <c r="E1151" t="s">
        <v>132</v>
      </c>
      <c r="F1151">
        <v>2</v>
      </c>
      <c r="G1151" t="s">
        <v>18</v>
      </c>
      <c r="H1151">
        <v>168</v>
      </c>
      <c r="I1151">
        <v>3636263</v>
      </c>
      <c r="J1151" s="21">
        <v>0.44583333333333336</v>
      </c>
      <c r="K1151">
        <v>3636263</v>
      </c>
      <c r="L1151">
        <v>3636263</v>
      </c>
      <c r="M1151" t="str">
        <f t="shared" si="35"/>
        <v/>
      </c>
    </row>
    <row r="1152" spans="1:13" x14ac:dyDescent="0.45">
      <c r="A1152" s="72">
        <f t="shared" si="36"/>
        <v>-169</v>
      </c>
      <c r="B1152" t="s">
        <v>682</v>
      </c>
      <c r="C1152" t="s">
        <v>332</v>
      </c>
      <c r="D1152" t="s">
        <v>674</v>
      </c>
      <c r="E1152" t="s">
        <v>683</v>
      </c>
      <c r="F1152">
        <v>2</v>
      </c>
      <c r="G1152" t="s">
        <v>18</v>
      </c>
      <c r="H1152">
        <v>169</v>
      </c>
      <c r="I1152">
        <v>3774825</v>
      </c>
      <c r="J1152" s="21">
        <v>0.44600694444444444</v>
      </c>
      <c r="K1152">
        <v>3774825</v>
      </c>
      <c r="L1152">
        <v>3774825</v>
      </c>
      <c r="M1152" t="str">
        <f t="shared" si="35"/>
        <v/>
      </c>
    </row>
    <row r="1153" spans="1:13" x14ac:dyDescent="0.45">
      <c r="A1153" s="72">
        <f t="shared" si="36"/>
        <v>-170</v>
      </c>
      <c r="B1153" t="s">
        <v>723</v>
      </c>
      <c r="C1153" t="s">
        <v>724</v>
      </c>
      <c r="D1153" t="s">
        <v>674</v>
      </c>
      <c r="E1153" t="s">
        <v>638</v>
      </c>
      <c r="F1153">
        <v>2</v>
      </c>
      <c r="G1153" t="s">
        <v>18</v>
      </c>
      <c r="H1153">
        <v>170</v>
      </c>
      <c r="I1153">
        <v>3734399</v>
      </c>
      <c r="J1153" s="21">
        <v>0.44618055555555558</v>
      </c>
      <c r="K1153">
        <v>3734399</v>
      </c>
      <c r="L1153">
        <v>3734399</v>
      </c>
      <c r="M1153" t="str">
        <f t="shared" si="35"/>
        <v/>
      </c>
    </row>
    <row r="1154" spans="1:13" x14ac:dyDescent="0.45">
      <c r="A1154" s="72">
        <f t="shared" si="36"/>
        <v>-171</v>
      </c>
      <c r="B1154" t="s">
        <v>743</v>
      </c>
      <c r="C1154" t="s">
        <v>744</v>
      </c>
      <c r="D1154" t="s">
        <v>674</v>
      </c>
      <c r="E1154" t="s">
        <v>224</v>
      </c>
      <c r="F1154">
        <v>2</v>
      </c>
      <c r="G1154" t="s">
        <v>18</v>
      </c>
      <c r="H1154">
        <v>171</v>
      </c>
      <c r="I1154">
        <v>4021465</v>
      </c>
      <c r="J1154" s="21">
        <v>0.44635416666666666</v>
      </c>
      <c r="K1154">
        <v>4021465</v>
      </c>
      <c r="L1154">
        <v>4021465</v>
      </c>
      <c r="M1154" t="str">
        <f t="shared" si="35"/>
        <v/>
      </c>
    </row>
    <row r="1155" spans="1:13" x14ac:dyDescent="0.45">
      <c r="A1155" s="72">
        <f t="shared" si="36"/>
        <v>-172</v>
      </c>
      <c r="B1155" t="s">
        <v>684</v>
      </c>
      <c r="C1155" t="s">
        <v>685</v>
      </c>
      <c r="D1155" t="s">
        <v>674</v>
      </c>
      <c r="E1155" t="s">
        <v>36</v>
      </c>
      <c r="F1155">
        <v>2</v>
      </c>
      <c r="G1155" t="s">
        <v>18</v>
      </c>
      <c r="H1155">
        <v>172</v>
      </c>
      <c r="I1155">
        <v>4032728</v>
      </c>
      <c r="J1155" s="21">
        <v>0.4465277777777778</v>
      </c>
      <c r="K1155">
        <v>4032728</v>
      </c>
      <c r="L1155">
        <v>4032728</v>
      </c>
      <c r="M1155" t="str">
        <f t="shared" ref="M1155:M1218" si="37">IF(I1155&lt;&gt;L1155,L1155,"")</f>
        <v/>
      </c>
    </row>
    <row r="1156" spans="1:13" x14ac:dyDescent="0.45">
      <c r="A1156" s="72">
        <f t="shared" si="36"/>
        <v>-173</v>
      </c>
      <c r="B1156" t="s">
        <v>421</v>
      </c>
      <c r="C1156" t="s">
        <v>677</v>
      </c>
      <c r="D1156" t="s">
        <v>674</v>
      </c>
      <c r="E1156" t="s">
        <v>87</v>
      </c>
      <c r="F1156">
        <v>2</v>
      </c>
      <c r="G1156" t="s">
        <v>18</v>
      </c>
      <c r="H1156">
        <v>173</v>
      </c>
      <c r="I1156">
        <v>3660834</v>
      </c>
      <c r="J1156" s="21">
        <v>0.44670138888888888</v>
      </c>
      <c r="K1156">
        <v>3660834</v>
      </c>
      <c r="L1156">
        <v>3660834</v>
      </c>
      <c r="M1156" t="str">
        <f t="shared" si="37"/>
        <v/>
      </c>
    </row>
    <row r="1157" spans="1:13" x14ac:dyDescent="0.45">
      <c r="A1157" s="72">
        <f t="shared" si="36"/>
        <v>-174</v>
      </c>
      <c r="B1157" t="s">
        <v>688</v>
      </c>
      <c r="C1157" t="s">
        <v>689</v>
      </c>
      <c r="D1157" t="s">
        <v>674</v>
      </c>
      <c r="E1157" t="s">
        <v>169</v>
      </c>
      <c r="F1157">
        <v>2</v>
      </c>
      <c r="G1157" t="s">
        <v>18</v>
      </c>
      <c r="H1157">
        <v>174</v>
      </c>
      <c r="I1157">
        <v>3660644</v>
      </c>
      <c r="J1157" s="21">
        <v>0.44687500000000002</v>
      </c>
      <c r="K1157">
        <v>3660644</v>
      </c>
      <c r="L1157">
        <v>3660644</v>
      </c>
      <c r="M1157" t="str">
        <f t="shared" si="37"/>
        <v/>
      </c>
    </row>
    <row r="1158" spans="1:13" x14ac:dyDescent="0.45">
      <c r="A1158" s="72">
        <f t="shared" si="36"/>
        <v>-175</v>
      </c>
      <c r="B1158" t="s">
        <v>552</v>
      </c>
      <c r="C1158" t="s">
        <v>390</v>
      </c>
      <c r="D1158" t="s">
        <v>674</v>
      </c>
      <c r="E1158" t="s">
        <v>391</v>
      </c>
      <c r="F1158">
        <v>2</v>
      </c>
      <c r="G1158" t="s">
        <v>18</v>
      </c>
      <c r="H1158">
        <v>175</v>
      </c>
      <c r="I1158">
        <v>3929320</v>
      </c>
      <c r="J1158" s="21">
        <v>0.4470486111111111</v>
      </c>
      <c r="K1158">
        <v>3929320</v>
      </c>
      <c r="L1158">
        <v>3929320</v>
      </c>
      <c r="M1158" t="str">
        <f t="shared" si="37"/>
        <v/>
      </c>
    </row>
    <row r="1159" spans="1:13" x14ac:dyDescent="0.45">
      <c r="A1159" s="72">
        <f t="shared" si="36"/>
        <v>-176</v>
      </c>
      <c r="B1159" t="s">
        <v>749</v>
      </c>
      <c r="C1159" t="s">
        <v>750</v>
      </c>
      <c r="D1159" t="s">
        <v>674</v>
      </c>
      <c r="E1159" t="s">
        <v>341</v>
      </c>
      <c r="F1159">
        <v>2</v>
      </c>
      <c r="G1159" t="s">
        <v>18</v>
      </c>
      <c r="H1159">
        <v>176</v>
      </c>
      <c r="I1159">
        <v>4031118</v>
      </c>
      <c r="J1159" s="21">
        <v>0.44722222222222224</v>
      </c>
      <c r="K1159">
        <v>4031118</v>
      </c>
      <c r="L1159">
        <v>4031118</v>
      </c>
      <c r="M1159" t="str">
        <f t="shared" si="37"/>
        <v/>
      </c>
    </row>
    <row r="1160" spans="1:13" x14ac:dyDescent="0.45">
      <c r="A1160" s="72">
        <f t="shared" si="36"/>
        <v>-177</v>
      </c>
      <c r="B1160" t="s">
        <v>402</v>
      </c>
      <c r="C1160" t="s">
        <v>717</v>
      </c>
      <c r="D1160" t="s">
        <v>674</v>
      </c>
      <c r="E1160" t="s">
        <v>638</v>
      </c>
      <c r="F1160">
        <v>2</v>
      </c>
      <c r="G1160" t="s">
        <v>18</v>
      </c>
      <c r="H1160">
        <v>177</v>
      </c>
      <c r="I1160">
        <v>3606191</v>
      </c>
      <c r="J1160" s="21">
        <v>0.44739583333333333</v>
      </c>
      <c r="K1160">
        <v>3606191</v>
      </c>
      <c r="L1160">
        <v>3606191</v>
      </c>
      <c r="M1160" t="str">
        <f t="shared" si="37"/>
        <v/>
      </c>
    </row>
    <row r="1161" spans="1:13" x14ac:dyDescent="0.45">
      <c r="A1161" s="72">
        <f t="shared" si="36"/>
        <v>-178</v>
      </c>
      <c r="B1161" t="s">
        <v>706</v>
      </c>
      <c r="C1161" t="s">
        <v>462</v>
      </c>
      <c r="D1161" t="s">
        <v>674</v>
      </c>
      <c r="E1161" t="s">
        <v>137</v>
      </c>
      <c r="F1161">
        <v>2</v>
      </c>
      <c r="G1161" t="s">
        <v>18</v>
      </c>
      <c r="H1161">
        <v>178</v>
      </c>
      <c r="I1161">
        <v>4014254</v>
      </c>
      <c r="J1161" s="21">
        <v>0.44756944444444446</v>
      </c>
      <c r="K1161">
        <v>4014254</v>
      </c>
      <c r="L1161">
        <v>4014254</v>
      </c>
      <c r="M1161" t="str">
        <f t="shared" si="37"/>
        <v/>
      </c>
    </row>
    <row r="1162" spans="1:13" x14ac:dyDescent="0.45">
      <c r="A1162" s="72">
        <f t="shared" si="36"/>
        <v>-179</v>
      </c>
      <c r="B1162" t="s">
        <v>374</v>
      </c>
      <c r="C1162" t="s">
        <v>733</v>
      </c>
      <c r="D1162" t="s">
        <v>674</v>
      </c>
      <c r="E1162" t="s">
        <v>734</v>
      </c>
      <c r="F1162">
        <v>2</v>
      </c>
      <c r="G1162" t="s">
        <v>18</v>
      </c>
      <c r="H1162">
        <v>179</v>
      </c>
      <c r="I1162">
        <v>4021184</v>
      </c>
      <c r="J1162" s="21">
        <v>0.44774305555555555</v>
      </c>
      <c r="K1162">
        <v>4021184</v>
      </c>
      <c r="L1162">
        <v>4021184</v>
      </c>
      <c r="M1162" t="str">
        <f t="shared" si="37"/>
        <v/>
      </c>
    </row>
    <row r="1163" spans="1:13" x14ac:dyDescent="0.45">
      <c r="A1163" s="72">
        <f t="shared" si="36"/>
        <v>-180</v>
      </c>
      <c r="B1163" t="s">
        <v>687</v>
      </c>
      <c r="C1163" t="s">
        <v>229</v>
      </c>
      <c r="D1163" t="s">
        <v>674</v>
      </c>
      <c r="E1163" t="s">
        <v>389</v>
      </c>
      <c r="F1163">
        <v>2</v>
      </c>
      <c r="G1163" t="s">
        <v>18</v>
      </c>
      <c r="H1163">
        <v>180</v>
      </c>
      <c r="I1163">
        <v>4009767</v>
      </c>
      <c r="J1163" s="21">
        <v>0.44791666666666669</v>
      </c>
      <c r="K1163">
        <v>4009767</v>
      </c>
      <c r="L1163">
        <v>4009767</v>
      </c>
      <c r="M1163" t="str">
        <f t="shared" si="37"/>
        <v/>
      </c>
    </row>
    <row r="1164" spans="1:13" x14ac:dyDescent="0.45">
      <c r="A1164" s="72">
        <f t="shared" si="36"/>
        <v>-181</v>
      </c>
      <c r="B1164" t="s">
        <v>682</v>
      </c>
      <c r="C1164" t="s">
        <v>692</v>
      </c>
      <c r="D1164" t="s">
        <v>674</v>
      </c>
      <c r="E1164" t="s">
        <v>693</v>
      </c>
      <c r="F1164">
        <v>2</v>
      </c>
      <c r="G1164" t="s">
        <v>18</v>
      </c>
      <c r="H1164">
        <v>181</v>
      </c>
      <c r="I1164">
        <v>3817194</v>
      </c>
      <c r="J1164" s="21">
        <v>0.44809027777777777</v>
      </c>
      <c r="K1164">
        <v>3817194</v>
      </c>
      <c r="L1164">
        <v>3817194</v>
      </c>
      <c r="M1164" t="str">
        <f t="shared" si="37"/>
        <v/>
      </c>
    </row>
    <row r="1165" spans="1:13" x14ac:dyDescent="0.45">
      <c r="A1165" s="72">
        <f t="shared" si="36"/>
        <v>-182</v>
      </c>
      <c r="B1165" t="s">
        <v>675</v>
      </c>
      <c r="C1165" t="s">
        <v>167</v>
      </c>
      <c r="D1165" t="s">
        <v>674</v>
      </c>
      <c r="E1165" t="s">
        <v>34</v>
      </c>
      <c r="F1165">
        <v>2</v>
      </c>
      <c r="G1165" t="s">
        <v>18</v>
      </c>
      <c r="H1165">
        <v>182</v>
      </c>
      <c r="I1165">
        <v>3692209</v>
      </c>
      <c r="J1165" s="21">
        <v>0.44826388888888891</v>
      </c>
      <c r="K1165">
        <v>3692209</v>
      </c>
      <c r="L1165">
        <v>3692209</v>
      </c>
      <c r="M1165" t="str">
        <f t="shared" si="37"/>
        <v/>
      </c>
    </row>
    <row r="1166" spans="1:13" x14ac:dyDescent="0.45">
      <c r="A1166" s="72">
        <f t="shared" si="36"/>
        <v>-183</v>
      </c>
      <c r="B1166" t="s">
        <v>678</v>
      </c>
      <c r="C1166" t="s">
        <v>679</v>
      </c>
      <c r="D1166" t="s">
        <v>674</v>
      </c>
      <c r="E1166" t="s">
        <v>118</v>
      </c>
      <c r="F1166">
        <v>2</v>
      </c>
      <c r="G1166" t="s">
        <v>18</v>
      </c>
      <c r="H1166">
        <v>183</v>
      </c>
      <c r="I1166">
        <v>3726478</v>
      </c>
      <c r="J1166" s="21">
        <v>0.44843749999999999</v>
      </c>
      <c r="K1166">
        <v>3726478</v>
      </c>
      <c r="L1166">
        <v>3726478</v>
      </c>
      <c r="M1166" t="str">
        <f t="shared" si="37"/>
        <v/>
      </c>
    </row>
    <row r="1167" spans="1:13" x14ac:dyDescent="0.45">
      <c r="A1167" s="72">
        <f t="shared" si="36"/>
        <v>-184</v>
      </c>
      <c r="B1167" t="s">
        <v>753</v>
      </c>
      <c r="C1167" t="s">
        <v>754</v>
      </c>
      <c r="D1167" t="s">
        <v>674</v>
      </c>
      <c r="E1167" t="s">
        <v>755</v>
      </c>
      <c r="F1167">
        <v>2</v>
      </c>
      <c r="G1167" t="s">
        <v>18</v>
      </c>
      <c r="H1167">
        <v>184</v>
      </c>
      <c r="I1167">
        <v>3647526</v>
      </c>
      <c r="J1167" s="21">
        <v>0.44861111111111113</v>
      </c>
      <c r="K1167">
        <v>3647526</v>
      </c>
      <c r="L1167">
        <v>3647526</v>
      </c>
      <c r="M1167" t="str">
        <f t="shared" si="37"/>
        <v/>
      </c>
    </row>
    <row r="1168" spans="1:13" x14ac:dyDescent="0.45">
      <c r="A1168" s="72">
        <f t="shared" si="36"/>
        <v>-185</v>
      </c>
      <c r="B1168" t="s">
        <v>680</v>
      </c>
      <c r="C1168" t="s">
        <v>246</v>
      </c>
      <c r="D1168" t="s">
        <v>674</v>
      </c>
      <c r="E1168" t="s">
        <v>64</v>
      </c>
      <c r="F1168">
        <v>2</v>
      </c>
      <c r="G1168" t="s">
        <v>18</v>
      </c>
      <c r="H1168">
        <v>185</v>
      </c>
      <c r="I1168">
        <v>3927217</v>
      </c>
      <c r="J1168" s="21">
        <v>0.44878472222222221</v>
      </c>
      <c r="K1168">
        <v>3927217</v>
      </c>
      <c r="L1168">
        <v>3927217</v>
      </c>
      <c r="M1168" t="str">
        <f t="shared" si="37"/>
        <v/>
      </c>
    </row>
    <row r="1169" spans="1:13" x14ac:dyDescent="0.45">
      <c r="A1169" s="72">
        <f t="shared" si="36"/>
        <v>-186</v>
      </c>
      <c r="B1169" t="s">
        <v>751</v>
      </c>
      <c r="C1169" t="s">
        <v>223</v>
      </c>
      <c r="D1169" t="s">
        <v>674</v>
      </c>
      <c r="E1169" t="s">
        <v>752</v>
      </c>
      <c r="F1169">
        <v>2</v>
      </c>
      <c r="G1169" t="s">
        <v>18</v>
      </c>
      <c r="H1169">
        <v>186</v>
      </c>
      <c r="I1169">
        <v>4032215</v>
      </c>
      <c r="J1169" s="21">
        <v>0.44895833333333335</v>
      </c>
      <c r="K1169">
        <v>4032215</v>
      </c>
      <c r="L1169">
        <v>4032215</v>
      </c>
      <c r="M1169" t="str">
        <f t="shared" si="37"/>
        <v/>
      </c>
    </row>
    <row r="1170" spans="1:13" x14ac:dyDescent="0.45">
      <c r="A1170" s="72">
        <f t="shared" si="36"/>
        <v>-187</v>
      </c>
      <c r="B1170" t="s">
        <v>785</v>
      </c>
      <c r="C1170" t="s">
        <v>343</v>
      </c>
      <c r="D1170" t="s">
        <v>674</v>
      </c>
      <c r="E1170" t="s">
        <v>638</v>
      </c>
      <c r="F1170">
        <v>2</v>
      </c>
      <c r="G1170" t="s">
        <v>18</v>
      </c>
      <c r="H1170">
        <v>187</v>
      </c>
      <c r="I1170">
        <v>3657004</v>
      </c>
      <c r="J1170" s="21">
        <v>0.44913194444444443</v>
      </c>
      <c r="K1170">
        <v>3657004</v>
      </c>
      <c r="L1170">
        <v>3657004</v>
      </c>
      <c r="M1170" t="str">
        <f t="shared" si="37"/>
        <v/>
      </c>
    </row>
    <row r="1171" spans="1:13" x14ac:dyDescent="0.45">
      <c r="A1171" s="72">
        <f t="shared" si="36"/>
        <v>-188</v>
      </c>
      <c r="B1171" t="s">
        <v>803</v>
      </c>
      <c r="C1171" t="s">
        <v>804</v>
      </c>
      <c r="D1171" t="s">
        <v>674</v>
      </c>
      <c r="E1171" t="s">
        <v>805</v>
      </c>
      <c r="F1171">
        <v>2</v>
      </c>
      <c r="G1171" t="s">
        <v>18</v>
      </c>
      <c r="H1171">
        <v>188</v>
      </c>
      <c r="I1171">
        <v>3631785</v>
      </c>
      <c r="J1171" s="21">
        <v>0.44930555555555557</v>
      </c>
      <c r="K1171">
        <v>3631785</v>
      </c>
      <c r="L1171">
        <v>3631785</v>
      </c>
      <c r="M1171" t="str">
        <f t="shared" si="37"/>
        <v/>
      </c>
    </row>
    <row r="1172" spans="1:13" x14ac:dyDescent="0.45">
      <c r="A1172" s="72">
        <f t="shared" si="36"/>
        <v>-189</v>
      </c>
      <c r="B1172" t="s">
        <v>374</v>
      </c>
      <c r="C1172" t="s">
        <v>204</v>
      </c>
      <c r="D1172" t="s">
        <v>674</v>
      </c>
      <c r="E1172" t="s">
        <v>145</v>
      </c>
      <c r="F1172">
        <v>2</v>
      </c>
      <c r="G1172" t="s">
        <v>18</v>
      </c>
      <c r="H1172">
        <v>189</v>
      </c>
      <c r="I1172">
        <v>4021085</v>
      </c>
      <c r="J1172" s="21">
        <v>0.44947916666666665</v>
      </c>
      <c r="K1172">
        <v>4021085</v>
      </c>
      <c r="L1172">
        <v>4021085</v>
      </c>
      <c r="M1172" t="str">
        <f t="shared" si="37"/>
        <v/>
      </c>
    </row>
    <row r="1173" spans="1:13" x14ac:dyDescent="0.45">
      <c r="A1173" s="72">
        <f t="shared" si="36"/>
        <v>-190</v>
      </c>
      <c r="B1173" t="s">
        <v>801</v>
      </c>
      <c r="C1173" t="s">
        <v>196</v>
      </c>
      <c r="D1173" t="s">
        <v>674</v>
      </c>
      <c r="E1173" t="s">
        <v>302</v>
      </c>
      <c r="F1173">
        <v>2</v>
      </c>
      <c r="G1173" t="s">
        <v>18</v>
      </c>
      <c r="H1173">
        <v>190</v>
      </c>
      <c r="I1173">
        <v>3700580</v>
      </c>
      <c r="J1173" s="21">
        <v>0.44965277777777779</v>
      </c>
      <c r="K1173">
        <v>3700580</v>
      </c>
      <c r="L1173">
        <v>3700580</v>
      </c>
      <c r="M1173" t="str">
        <f t="shared" si="37"/>
        <v/>
      </c>
    </row>
    <row r="1174" spans="1:13" x14ac:dyDescent="0.45">
      <c r="A1174" s="72">
        <f t="shared" si="36"/>
        <v>-191</v>
      </c>
      <c r="B1174" t="s">
        <v>813</v>
      </c>
      <c r="C1174" t="s">
        <v>814</v>
      </c>
      <c r="D1174" t="s">
        <v>674</v>
      </c>
      <c r="E1174" t="s">
        <v>406</v>
      </c>
      <c r="F1174">
        <v>2</v>
      </c>
      <c r="G1174" t="s">
        <v>18</v>
      </c>
      <c r="H1174">
        <v>191</v>
      </c>
      <c r="I1174">
        <v>4019519</v>
      </c>
      <c r="J1174" s="21">
        <v>0.44982638888888887</v>
      </c>
      <c r="K1174">
        <v>4019519</v>
      </c>
      <c r="L1174">
        <v>4019519</v>
      </c>
      <c r="M1174" t="str">
        <f t="shared" si="37"/>
        <v/>
      </c>
    </row>
    <row r="1175" spans="1:13" x14ac:dyDescent="0.45">
      <c r="A1175" s="72">
        <f t="shared" si="36"/>
        <v>-192</v>
      </c>
      <c r="B1175" t="s">
        <v>525</v>
      </c>
      <c r="C1175" t="s">
        <v>807</v>
      </c>
      <c r="D1175" t="s">
        <v>674</v>
      </c>
      <c r="E1175" t="s">
        <v>193</v>
      </c>
      <c r="F1175">
        <v>2</v>
      </c>
      <c r="G1175" t="s">
        <v>18</v>
      </c>
      <c r="H1175">
        <v>192</v>
      </c>
      <c r="I1175">
        <v>3852472</v>
      </c>
      <c r="J1175" s="21">
        <v>0.45</v>
      </c>
      <c r="K1175">
        <v>3852472</v>
      </c>
      <c r="L1175">
        <v>3852472</v>
      </c>
      <c r="M1175" t="str">
        <f t="shared" si="37"/>
        <v/>
      </c>
    </row>
    <row r="1176" spans="1:13" x14ac:dyDescent="0.45">
      <c r="A1176" s="72">
        <f t="shared" si="36"/>
        <v>-193</v>
      </c>
      <c r="B1176" t="s">
        <v>461</v>
      </c>
      <c r="C1176" t="s">
        <v>763</v>
      </c>
      <c r="D1176" t="s">
        <v>674</v>
      </c>
      <c r="E1176" t="s">
        <v>110</v>
      </c>
      <c r="F1176">
        <v>2</v>
      </c>
      <c r="G1176" t="s">
        <v>18</v>
      </c>
      <c r="H1176">
        <v>193</v>
      </c>
      <c r="I1176">
        <v>4026316</v>
      </c>
      <c r="J1176" s="21">
        <v>0.45017361111111109</v>
      </c>
      <c r="K1176">
        <v>4026316</v>
      </c>
      <c r="L1176">
        <v>4026316</v>
      </c>
      <c r="M1176" t="str">
        <f t="shared" si="37"/>
        <v/>
      </c>
    </row>
    <row r="1177" spans="1:13" x14ac:dyDescent="0.45">
      <c r="A1177" s="72">
        <f t="shared" ref="A1177:A1240" si="38">-H1177</f>
        <v>-194</v>
      </c>
      <c r="B1177" t="s">
        <v>790</v>
      </c>
      <c r="C1177" t="s">
        <v>322</v>
      </c>
      <c r="D1177" t="s">
        <v>674</v>
      </c>
      <c r="E1177" t="s">
        <v>20</v>
      </c>
      <c r="F1177">
        <v>2</v>
      </c>
      <c r="G1177" t="s">
        <v>18</v>
      </c>
      <c r="H1177">
        <v>194</v>
      </c>
      <c r="I1177">
        <v>3985181</v>
      </c>
      <c r="J1177" s="21">
        <v>0.45034722222222223</v>
      </c>
      <c r="K1177">
        <v>3985181</v>
      </c>
      <c r="L1177">
        <v>3985181</v>
      </c>
      <c r="M1177" t="str">
        <f t="shared" si="37"/>
        <v/>
      </c>
    </row>
    <row r="1178" spans="1:13" x14ac:dyDescent="0.45">
      <c r="A1178" s="72">
        <f t="shared" si="38"/>
        <v>-195</v>
      </c>
      <c r="B1178" t="s">
        <v>738</v>
      </c>
      <c r="C1178" t="s">
        <v>796</v>
      </c>
      <c r="D1178" t="s">
        <v>674</v>
      </c>
      <c r="E1178" t="s">
        <v>177</v>
      </c>
      <c r="F1178">
        <v>2</v>
      </c>
      <c r="G1178" t="s">
        <v>18</v>
      </c>
      <c r="H1178">
        <v>195</v>
      </c>
      <c r="I1178">
        <v>3640943</v>
      </c>
      <c r="J1178" s="21">
        <v>0.45052083333333331</v>
      </c>
      <c r="K1178">
        <v>3640943</v>
      </c>
      <c r="L1178">
        <v>3640943</v>
      </c>
      <c r="M1178" t="str">
        <f t="shared" si="37"/>
        <v/>
      </c>
    </row>
    <row r="1179" spans="1:13" x14ac:dyDescent="0.45">
      <c r="A1179" s="72">
        <f t="shared" si="38"/>
        <v>-196</v>
      </c>
      <c r="B1179" t="s">
        <v>811</v>
      </c>
      <c r="C1179" t="s">
        <v>812</v>
      </c>
      <c r="D1179" t="s">
        <v>674</v>
      </c>
      <c r="E1179" t="s">
        <v>683</v>
      </c>
      <c r="F1179">
        <v>2</v>
      </c>
      <c r="G1179" t="s">
        <v>18</v>
      </c>
      <c r="H1179">
        <v>196</v>
      </c>
      <c r="I1179">
        <v>3774908</v>
      </c>
      <c r="J1179" s="21">
        <v>0.45069444444444445</v>
      </c>
      <c r="K1179">
        <v>3774908</v>
      </c>
      <c r="L1179">
        <v>3774908</v>
      </c>
      <c r="M1179" t="str">
        <f t="shared" si="37"/>
        <v/>
      </c>
    </row>
    <row r="1180" spans="1:13" x14ac:dyDescent="0.45">
      <c r="A1180" s="72">
        <f t="shared" si="38"/>
        <v>-197</v>
      </c>
      <c r="B1180" t="s">
        <v>797</v>
      </c>
      <c r="C1180" t="s">
        <v>798</v>
      </c>
      <c r="D1180" t="s">
        <v>674</v>
      </c>
      <c r="E1180" t="s">
        <v>795</v>
      </c>
      <c r="F1180">
        <v>2</v>
      </c>
      <c r="G1180" t="s">
        <v>18</v>
      </c>
      <c r="H1180">
        <v>197</v>
      </c>
      <c r="I1180">
        <v>3976743</v>
      </c>
      <c r="J1180" s="21">
        <v>0.45086805555555554</v>
      </c>
      <c r="K1180">
        <v>3976743</v>
      </c>
      <c r="L1180">
        <v>3976743</v>
      </c>
      <c r="M1180" t="str">
        <f t="shared" si="37"/>
        <v/>
      </c>
    </row>
    <row r="1181" spans="1:13" x14ac:dyDescent="0.45">
      <c r="A1181" s="72">
        <f t="shared" si="38"/>
        <v>-198</v>
      </c>
      <c r="B1181" t="s">
        <v>808</v>
      </c>
      <c r="C1181" t="s">
        <v>809</v>
      </c>
      <c r="D1181" t="s">
        <v>674</v>
      </c>
      <c r="E1181" t="s">
        <v>54</v>
      </c>
      <c r="F1181">
        <v>2</v>
      </c>
      <c r="G1181" t="s">
        <v>18</v>
      </c>
      <c r="H1181">
        <v>198</v>
      </c>
      <c r="I1181">
        <v>3640364</v>
      </c>
      <c r="J1181" s="21">
        <v>0.45104166666666667</v>
      </c>
      <c r="K1181">
        <v>3640364</v>
      </c>
      <c r="L1181">
        <v>3640364</v>
      </c>
      <c r="M1181" t="str">
        <f t="shared" si="37"/>
        <v/>
      </c>
    </row>
    <row r="1182" spans="1:13" x14ac:dyDescent="0.45">
      <c r="A1182" s="72">
        <f t="shared" si="38"/>
        <v>-199</v>
      </c>
      <c r="B1182" t="s">
        <v>788</v>
      </c>
      <c r="C1182" t="s">
        <v>789</v>
      </c>
      <c r="D1182" t="s">
        <v>674</v>
      </c>
      <c r="E1182" t="s">
        <v>125</v>
      </c>
      <c r="F1182">
        <v>2</v>
      </c>
      <c r="G1182" t="s">
        <v>18</v>
      </c>
      <c r="H1182">
        <v>199</v>
      </c>
      <c r="I1182">
        <v>3641115</v>
      </c>
      <c r="J1182" s="21">
        <v>0.45121527777777776</v>
      </c>
      <c r="K1182">
        <v>3641115</v>
      </c>
      <c r="L1182">
        <v>3641115</v>
      </c>
      <c r="M1182" t="str">
        <f t="shared" si="37"/>
        <v/>
      </c>
    </row>
    <row r="1183" spans="1:13" x14ac:dyDescent="0.45">
      <c r="A1183" s="72">
        <f t="shared" si="38"/>
        <v>-200</v>
      </c>
      <c r="B1183" t="s">
        <v>386</v>
      </c>
      <c r="C1183" t="s">
        <v>791</v>
      </c>
      <c r="D1183" t="s">
        <v>674</v>
      </c>
      <c r="E1183" t="s">
        <v>38</v>
      </c>
      <c r="F1183">
        <v>2</v>
      </c>
      <c r="G1183" t="s">
        <v>18</v>
      </c>
      <c r="H1183">
        <v>200</v>
      </c>
      <c r="I1183">
        <v>3825056</v>
      </c>
      <c r="J1183" s="21">
        <v>0.4513888888888889</v>
      </c>
      <c r="K1183">
        <v>3825056</v>
      </c>
      <c r="L1183">
        <v>3825056</v>
      </c>
      <c r="M1183" t="str">
        <f t="shared" si="37"/>
        <v/>
      </c>
    </row>
    <row r="1184" spans="1:13" x14ac:dyDescent="0.45">
      <c r="A1184" s="72">
        <f t="shared" si="38"/>
        <v>-201</v>
      </c>
      <c r="B1184" t="s">
        <v>799</v>
      </c>
      <c r="C1184" t="s">
        <v>800</v>
      </c>
      <c r="D1184" t="s">
        <v>674</v>
      </c>
      <c r="E1184" t="s">
        <v>537</v>
      </c>
      <c r="F1184">
        <v>2</v>
      </c>
      <c r="G1184" t="s">
        <v>18</v>
      </c>
      <c r="H1184">
        <v>201</v>
      </c>
      <c r="I1184">
        <v>3917176</v>
      </c>
      <c r="J1184" s="21">
        <v>0.45156249999999998</v>
      </c>
      <c r="K1184">
        <v>3917176</v>
      </c>
      <c r="L1184">
        <v>3917176</v>
      </c>
      <c r="M1184" t="str">
        <f t="shared" si="37"/>
        <v/>
      </c>
    </row>
    <row r="1185" spans="1:13" x14ac:dyDescent="0.45">
      <c r="A1185" s="72">
        <f t="shared" si="38"/>
        <v>-202</v>
      </c>
      <c r="B1185" t="s">
        <v>815</v>
      </c>
      <c r="C1185" t="s">
        <v>816</v>
      </c>
      <c r="D1185" t="s">
        <v>674</v>
      </c>
      <c r="E1185" t="s">
        <v>145</v>
      </c>
      <c r="F1185">
        <v>2</v>
      </c>
      <c r="G1185" t="s">
        <v>18</v>
      </c>
      <c r="H1185">
        <v>202</v>
      </c>
      <c r="I1185">
        <v>3986056</v>
      </c>
      <c r="J1185" s="21">
        <v>0.45173611111111112</v>
      </c>
      <c r="K1185">
        <v>3986056</v>
      </c>
      <c r="L1185">
        <v>3986056</v>
      </c>
      <c r="M1185" t="str">
        <f t="shared" si="37"/>
        <v/>
      </c>
    </row>
    <row r="1186" spans="1:13" x14ac:dyDescent="0.45">
      <c r="A1186" s="72">
        <f t="shared" si="38"/>
        <v>-203</v>
      </c>
      <c r="B1186" t="s">
        <v>758</v>
      </c>
      <c r="C1186" t="s">
        <v>305</v>
      </c>
      <c r="D1186" t="s">
        <v>674</v>
      </c>
      <c r="E1186" t="s">
        <v>110</v>
      </c>
      <c r="F1186">
        <v>2</v>
      </c>
      <c r="G1186" t="s">
        <v>18</v>
      </c>
      <c r="H1186">
        <v>203</v>
      </c>
      <c r="I1186">
        <v>3964608</v>
      </c>
      <c r="J1186" s="21">
        <v>0.4519097222222222</v>
      </c>
      <c r="K1186">
        <v>3964608</v>
      </c>
      <c r="L1186">
        <v>3964608</v>
      </c>
      <c r="M1186" t="str">
        <f t="shared" si="37"/>
        <v/>
      </c>
    </row>
    <row r="1187" spans="1:13" x14ac:dyDescent="0.45">
      <c r="A1187" s="72">
        <f t="shared" si="38"/>
        <v>-204</v>
      </c>
      <c r="B1187" t="s">
        <v>761</v>
      </c>
      <c r="C1187" t="s">
        <v>204</v>
      </c>
      <c r="D1187" t="s">
        <v>674</v>
      </c>
      <c r="E1187" t="s">
        <v>498</v>
      </c>
      <c r="F1187">
        <v>2</v>
      </c>
      <c r="G1187" t="s">
        <v>18</v>
      </c>
      <c r="H1187">
        <v>204</v>
      </c>
      <c r="I1187">
        <v>4020699</v>
      </c>
      <c r="J1187" s="21">
        <v>0.45208333333333334</v>
      </c>
      <c r="K1187">
        <v>4020699</v>
      </c>
      <c r="L1187">
        <v>4020699</v>
      </c>
      <c r="M1187" t="str">
        <f t="shared" si="37"/>
        <v/>
      </c>
    </row>
    <row r="1188" spans="1:13" x14ac:dyDescent="0.45">
      <c r="A1188" s="72">
        <f t="shared" si="38"/>
        <v>-205</v>
      </c>
      <c r="B1188" t="s">
        <v>412</v>
      </c>
      <c r="C1188" t="s">
        <v>766</v>
      </c>
      <c r="D1188" t="s">
        <v>674</v>
      </c>
      <c r="E1188" t="s">
        <v>133</v>
      </c>
      <c r="F1188">
        <v>2</v>
      </c>
      <c r="G1188" t="s">
        <v>18</v>
      </c>
      <c r="H1188">
        <v>205</v>
      </c>
      <c r="I1188">
        <v>3651809</v>
      </c>
      <c r="J1188" s="21">
        <v>0.45225694444444442</v>
      </c>
      <c r="K1188">
        <v>3651809</v>
      </c>
      <c r="L1188">
        <v>3651809</v>
      </c>
      <c r="M1188" t="str">
        <f t="shared" si="37"/>
        <v/>
      </c>
    </row>
    <row r="1189" spans="1:13" x14ac:dyDescent="0.45">
      <c r="A1189" s="72">
        <f t="shared" si="38"/>
        <v>-206</v>
      </c>
      <c r="B1189" t="s">
        <v>367</v>
      </c>
      <c r="C1189" t="s">
        <v>773</v>
      </c>
      <c r="D1189" t="s">
        <v>674</v>
      </c>
      <c r="E1189" t="s">
        <v>774</v>
      </c>
      <c r="F1189">
        <v>2</v>
      </c>
      <c r="G1189" t="s">
        <v>18</v>
      </c>
      <c r="H1189">
        <v>206</v>
      </c>
      <c r="I1189">
        <v>4019667</v>
      </c>
      <c r="J1189" s="21">
        <v>0.45243055555555556</v>
      </c>
      <c r="K1189">
        <v>4019667</v>
      </c>
      <c r="L1189">
        <v>4019667</v>
      </c>
      <c r="M1189" t="str">
        <f t="shared" si="37"/>
        <v/>
      </c>
    </row>
    <row r="1190" spans="1:13" x14ac:dyDescent="0.45">
      <c r="A1190" s="72">
        <f t="shared" si="38"/>
        <v>-207</v>
      </c>
      <c r="B1190" t="s">
        <v>775</v>
      </c>
      <c r="C1190" t="s">
        <v>99</v>
      </c>
      <c r="D1190" t="s">
        <v>674</v>
      </c>
      <c r="E1190" t="s">
        <v>595</v>
      </c>
      <c r="F1190">
        <v>2</v>
      </c>
      <c r="G1190" t="s">
        <v>18</v>
      </c>
      <c r="H1190">
        <v>207</v>
      </c>
      <c r="I1190">
        <v>3657475</v>
      </c>
      <c r="J1190" s="21">
        <v>0.45260416666666664</v>
      </c>
      <c r="K1190">
        <v>3657475</v>
      </c>
      <c r="L1190">
        <v>3657475</v>
      </c>
      <c r="M1190" t="str">
        <f t="shared" si="37"/>
        <v/>
      </c>
    </row>
    <row r="1191" spans="1:13" x14ac:dyDescent="0.45">
      <c r="A1191" s="72">
        <f t="shared" si="38"/>
        <v>-208</v>
      </c>
      <c r="B1191" t="s">
        <v>759</v>
      </c>
      <c r="C1191" t="s">
        <v>760</v>
      </c>
      <c r="D1191" t="s">
        <v>674</v>
      </c>
      <c r="E1191" t="s">
        <v>638</v>
      </c>
      <c r="F1191">
        <v>2</v>
      </c>
      <c r="G1191" t="s">
        <v>18</v>
      </c>
      <c r="H1191">
        <v>208</v>
      </c>
      <c r="I1191">
        <v>3944279</v>
      </c>
      <c r="J1191" s="21">
        <v>0.45277777777777778</v>
      </c>
      <c r="K1191">
        <v>3944279</v>
      </c>
      <c r="L1191">
        <v>3944279</v>
      </c>
      <c r="M1191" t="str">
        <f t="shared" si="37"/>
        <v/>
      </c>
    </row>
    <row r="1192" spans="1:13" x14ac:dyDescent="0.45">
      <c r="A1192" s="72">
        <f t="shared" si="38"/>
        <v>-209</v>
      </c>
      <c r="B1192" t="s">
        <v>782</v>
      </c>
      <c r="C1192" t="s">
        <v>158</v>
      </c>
      <c r="D1192" t="s">
        <v>674</v>
      </c>
      <c r="E1192" t="s">
        <v>159</v>
      </c>
      <c r="F1192">
        <v>2</v>
      </c>
      <c r="G1192" t="s">
        <v>18</v>
      </c>
      <c r="H1192">
        <v>209</v>
      </c>
      <c r="I1192">
        <v>4030730</v>
      </c>
      <c r="J1192" s="21">
        <v>0.45295138888888886</v>
      </c>
      <c r="K1192">
        <v>4030730</v>
      </c>
      <c r="L1192">
        <v>4030730</v>
      </c>
      <c r="M1192" t="str">
        <f t="shared" si="37"/>
        <v/>
      </c>
    </row>
    <row r="1193" spans="1:13" x14ac:dyDescent="0.45">
      <c r="A1193" s="72">
        <f t="shared" si="38"/>
        <v>-210</v>
      </c>
      <c r="B1193" t="s">
        <v>806</v>
      </c>
      <c r="C1193" t="s">
        <v>103</v>
      </c>
      <c r="D1193" t="s">
        <v>674</v>
      </c>
      <c r="E1193" t="s">
        <v>110</v>
      </c>
      <c r="F1193">
        <v>2</v>
      </c>
      <c r="G1193" t="s">
        <v>18</v>
      </c>
      <c r="H1193">
        <v>210</v>
      </c>
      <c r="I1193">
        <v>3653714</v>
      </c>
      <c r="J1193" s="21">
        <v>0.453125</v>
      </c>
      <c r="K1193">
        <v>3653714</v>
      </c>
      <c r="L1193">
        <v>3653714</v>
      </c>
      <c r="M1193" t="str">
        <f t="shared" si="37"/>
        <v/>
      </c>
    </row>
    <row r="1194" spans="1:13" x14ac:dyDescent="0.45">
      <c r="A1194" s="72">
        <f t="shared" si="38"/>
        <v>-211</v>
      </c>
      <c r="B1194" t="s">
        <v>779</v>
      </c>
      <c r="C1194" t="s">
        <v>780</v>
      </c>
      <c r="D1194" t="s">
        <v>674</v>
      </c>
      <c r="E1194" t="s">
        <v>702</v>
      </c>
      <c r="F1194">
        <v>2</v>
      </c>
      <c r="G1194" t="s">
        <v>18</v>
      </c>
      <c r="H1194">
        <v>211</v>
      </c>
      <c r="I1194">
        <v>4024212</v>
      </c>
      <c r="J1194" s="21">
        <v>0.45329861111111114</v>
      </c>
      <c r="K1194">
        <v>4024212</v>
      </c>
      <c r="L1194">
        <v>4024212</v>
      </c>
      <c r="M1194" t="str">
        <f t="shared" si="37"/>
        <v/>
      </c>
    </row>
    <row r="1195" spans="1:13" x14ac:dyDescent="0.45">
      <c r="A1195" s="72">
        <f t="shared" si="38"/>
        <v>-212</v>
      </c>
      <c r="B1195" t="s">
        <v>385</v>
      </c>
      <c r="C1195" t="s">
        <v>769</v>
      </c>
      <c r="D1195" t="s">
        <v>674</v>
      </c>
      <c r="E1195" t="s">
        <v>770</v>
      </c>
      <c r="F1195">
        <v>2</v>
      </c>
      <c r="G1195" t="s">
        <v>18</v>
      </c>
      <c r="H1195">
        <v>212</v>
      </c>
      <c r="I1195">
        <v>3818606</v>
      </c>
      <c r="J1195" s="21">
        <v>0.45347222222222222</v>
      </c>
      <c r="K1195">
        <v>3818606</v>
      </c>
      <c r="L1195">
        <v>3818606</v>
      </c>
      <c r="M1195" t="str">
        <f t="shared" si="37"/>
        <v/>
      </c>
    </row>
    <row r="1196" spans="1:13" x14ac:dyDescent="0.45">
      <c r="A1196" s="72">
        <f t="shared" si="38"/>
        <v>-213</v>
      </c>
      <c r="B1196" t="s">
        <v>767</v>
      </c>
      <c r="C1196" t="s">
        <v>768</v>
      </c>
      <c r="D1196" t="s">
        <v>674</v>
      </c>
      <c r="E1196" t="s">
        <v>253</v>
      </c>
      <c r="F1196">
        <v>2</v>
      </c>
      <c r="G1196" t="s">
        <v>18</v>
      </c>
      <c r="H1196">
        <v>213</v>
      </c>
      <c r="I1196">
        <v>3802477</v>
      </c>
      <c r="J1196" s="21">
        <v>0.45364583333333336</v>
      </c>
      <c r="K1196">
        <v>3802477</v>
      </c>
      <c r="L1196">
        <v>3802477</v>
      </c>
      <c r="M1196" t="str">
        <f t="shared" si="37"/>
        <v/>
      </c>
    </row>
    <row r="1197" spans="1:13" x14ac:dyDescent="0.45">
      <c r="A1197" s="72">
        <f t="shared" si="38"/>
        <v>-214</v>
      </c>
      <c r="B1197" t="s">
        <v>786</v>
      </c>
      <c r="C1197" t="s">
        <v>448</v>
      </c>
      <c r="D1197" t="s">
        <v>674</v>
      </c>
      <c r="E1197" t="s">
        <v>638</v>
      </c>
      <c r="F1197">
        <v>2</v>
      </c>
      <c r="G1197" t="s">
        <v>18</v>
      </c>
      <c r="H1197">
        <v>214</v>
      </c>
      <c r="I1197">
        <v>4015277</v>
      </c>
      <c r="J1197" s="21">
        <v>0.45381944444444444</v>
      </c>
      <c r="K1197">
        <v>4015277</v>
      </c>
      <c r="L1197">
        <v>4015277</v>
      </c>
      <c r="M1197" t="str">
        <f t="shared" si="37"/>
        <v/>
      </c>
    </row>
    <row r="1198" spans="1:13" x14ac:dyDescent="0.45">
      <c r="A1198" s="72">
        <f t="shared" si="38"/>
        <v>-215</v>
      </c>
      <c r="B1198" t="s">
        <v>764</v>
      </c>
      <c r="C1198" t="s">
        <v>716</v>
      </c>
      <c r="D1198" t="s">
        <v>674</v>
      </c>
      <c r="E1198" t="s">
        <v>92</v>
      </c>
      <c r="F1198">
        <v>2</v>
      </c>
      <c r="G1198" t="s">
        <v>18</v>
      </c>
      <c r="H1198">
        <v>215</v>
      </c>
      <c r="I1198">
        <v>3831567</v>
      </c>
      <c r="J1198" s="21">
        <v>0.45399305555555558</v>
      </c>
      <c r="K1198">
        <v>3831567</v>
      </c>
      <c r="L1198">
        <v>3831567</v>
      </c>
      <c r="M1198" t="str">
        <f t="shared" si="37"/>
        <v/>
      </c>
    </row>
    <row r="1199" spans="1:13" x14ac:dyDescent="0.45">
      <c r="A1199" s="72">
        <f t="shared" si="38"/>
        <v>-216</v>
      </c>
      <c r="B1199" t="s">
        <v>817</v>
      </c>
      <c r="C1199" t="s">
        <v>818</v>
      </c>
      <c r="D1199" t="s">
        <v>674</v>
      </c>
      <c r="E1199" t="s">
        <v>110</v>
      </c>
      <c r="F1199">
        <v>2</v>
      </c>
      <c r="G1199" t="s">
        <v>18</v>
      </c>
      <c r="H1199">
        <v>216</v>
      </c>
      <c r="I1199">
        <v>4013389</v>
      </c>
      <c r="J1199" s="21">
        <v>0.45416666666666666</v>
      </c>
      <c r="K1199">
        <v>4013389</v>
      </c>
      <c r="L1199">
        <v>4013389</v>
      </c>
      <c r="M1199" t="str">
        <f t="shared" si="37"/>
        <v/>
      </c>
    </row>
    <row r="1200" spans="1:13" x14ac:dyDescent="0.45">
      <c r="A1200" s="72">
        <f t="shared" si="38"/>
        <v>-217</v>
      </c>
      <c r="B1200" t="s">
        <v>762</v>
      </c>
      <c r="C1200" t="s">
        <v>763</v>
      </c>
      <c r="D1200" t="s">
        <v>674</v>
      </c>
      <c r="E1200" t="s">
        <v>110</v>
      </c>
      <c r="F1200">
        <v>2</v>
      </c>
      <c r="G1200" t="s">
        <v>18</v>
      </c>
      <c r="H1200">
        <v>217</v>
      </c>
      <c r="I1200">
        <v>4025235</v>
      </c>
      <c r="J1200" s="21">
        <v>0.4543402777777778</v>
      </c>
      <c r="K1200">
        <v>4025235</v>
      </c>
      <c r="L1200">
        <v>4025235</v>
      </c>
      <c r="M1200" t="str">
        <f t="shared" si="37"/>
        <v/>
      </c>
    </row>
    <row r="1201" spans="1:13" x14ac:dyDescent="0.45">
      <c r="A1201" s="72">
        <f t="shared" si="38"/>
        <v>-218</v>
      </c>
      <c r="B1201" t="s">
        <v>819</v>
      </c>
      <c r="C1201" t="s">
        <v>820</v>
      </c>
      <c r="D1201" t="s">
        <v>674</v>
      </c>
      <c r="E1201" t="s">
        <v>616</v>
      </c>
      <c r="F1201">
        <v>2</v>
      </c>
      <c r="G1201" t="s">
        <v>18</v>
      </c>
      <c r="H1201">
        <v>218</v>
      </c>
      <c r="I1201">
        <v>3660867</v>
      </c>
      <c r="J1201" s="21">
        <v>0.45451388888888888</v>
      </c>
      <c r="K1201">
        <v>3660867</v>
      </c>
      <c r="L1201">
        <v>3660867</v>
      </c>
      <c r="M1201" t="str">
        <f t="shared" si="37"/>
        <v/>
      </c>
    </row>
    <row r="1202" spans="1:13" x14ac:dyDescent="0.45">
      <c r="A1202" s="72">
        <f t="shared" si="38"/>
        <v>-219</v>
      </c>
      <c r="B1202" t="s">
        <v>381</v>
      </c>
      <c r="C1202" t="s">
        <v>810</v>
      </c>
      <c r="D1202" t="s">
        <v>674</v>
      </c>
      <c r="E1202" t="s">
        <v>739</v>
      </c>
      <c r="F1202">
        <v>2</v>
      </c>
      <c r="G1202" t="s">
        <v>18</v>
      </c>
      <c r="H1202">
        <v>219</v>
      </c>
      <c r="I1202">
        <v>3997657</v>
      </c>
      <c r="J1202" s="21">
        <v>0.45468750000000002</v>
      </c>
      <c r="K1202">
        <v>3997657</v>
      </c>
      <c r="L1202">
        <v>3997657</v>
      </c>
      <c r="M1202" t="str">
        <f t="shared" si="37"/>
        <v/>
      </c>
    </row>
    <row r="1203" spans="1:13" x14ac:dyDescent="0.45">
      <c r="A1203" s="72">
        <f t="shared" si="38"/>
        <v>-220</v>
      </c>
      <c r="B1203" t="s">
        <v>783</v>
      </c>
      <c r="C1203" t="s">
        <v>784</v>
      </c>
      <c r="D1203" t="s">
        <v>674</v>
      </c>
      <c r="E1203" t="s">
        <v>245</v>
      </c>
      <c r="F1203">
        <v>2</v>
      </c>
      <c r="G1203" t="s">
        <v>18</v>
      </c>
      <c r="H1203">
        <v>220</v>
      </c>
      <c r="I1203">
        <v>3654407</v>
      </c>
      <c r="J1203" s="21">
        <v>0.4548611111111111</v>
      </c>
      <c r="K1203">
        <v>3654407</v>
      </c>
      <c r="L1203">
        <v>3654407</v>
      </c>
      <c r="M1203" t="str">
        <f t="shared" si="37"/>
        <v/>
      </c>
    </row>
    <row r="1204" spans="1:13" x14ac:dyDescent="0.45">
      <c r="A1204" s="72">
        <f t="shared" si="38"/>
        <v>-221</v>
      </c>
      <c r="B1204" t="s">
        <v>397</v>
      </c>
      <c r="C1204" t="s">
        <v>333</v>
      </c>
      <c r="D1204" t="s">
        <v>674</v>
      </c>
      <c r="E1204" t="s">
        <v>102</v>
      </c>
      <c r="F1204">
        <v>2</v>
      </c>
      <c r="G1204" t="s">
        <v>18</v>
      </c>
      <c r="H1204">
        <v>221</v>
      </c>
      <c r="I1204">
        <v>4011466</v>
      </c>
      <c r="J1204" s="21">
        <v>0.45503472222222224</v>
      </c>
      <c r="K1204">
        <v>4011466</v>
      </c>
      <c r="L1204">
        <v>4011466</v>
      </c>
      <c r="M1204" t="str">
        <f t="shared" si="37"/>
        <v/>
      </c>
    </row>
    <row r="1205" spans="1:13" x14ac:dyDescent="0.45">
      <c r="A1205" s="72">
        <f t="shared" si="38"/>
        <v>-222</v>
      </c>
      <c r="B1205" t="s">
        <v>793</v>
      </c>
      <c r="C1205" t="s">
        <v>794</v>
      </c>
      <c r="D1205" t="s">
        <v>674</v>
      </c>
      <c r="E1205" t="s">
        <v>795</v>
      </c>
      <c r="F1205">
        <v>2</v>
      </c>
      <c r="G1205" t="s">
        <v>18</v>
      </c>
      <c r="H1205">
        <v>222</v>
      </c>
      <c r="I1205">
        <v>3636511</v>
      </c>
      <c r="J1205" s="21">
        <v>0.45520833333333333</v>
      </c>
      <c r="K1205">
        <v>3636511</v>
      </c>
      <c r="L1205">
        <v>3636511</v>
      </c>
      <c r="M1205" t="str">
        <f t="shared" si="37"/>
        <v/>
      </c>
    </row>
    <row r="1206" spans="1:13" x14ac:dyDescent="0.45">
      <c r="A1206" s="72">
        <f t="shared" si="38"/>
        <v>-223</v>
      </c>
      <c r="B1206" t="s">
        <v>781</v>
      </c>
      <c r="C1206" t="s">
        <v>460</v>
      </c>
      <c r="D1206" t="s">
        <v>674</v>
      </c>
      <c r="E1206" t="s">
        <v>357</v>
      </c>
      <c r="F1206">
        <v>2</v>
      </c>
      <c r="G1206" t="s">
        <v>18</v>
      </c>
      <c r="H1206">
        <v>223</v>
      </c>
      <c r="I1206">
        <v>4015673</v>
      </c>
      <c r="J1206" s="21">
        <v>0.45538194444444446</v>
      </c>
      <c r="K1206">
        <v>4015673</v>
      </c>
      <c r="L1206">
        <v>4015673</v>
      </c>
      <c r="M1206" t="str">
        <f t="shared" si="37"/>
        <v/>
      </c>
    </row>
    <row r="1207" spans="1:13" x14ac:dyDescent="0.45">
      <c r="A1207" s="72">
        <f t="shared" si="38"/>
        <v>-224</v>
      </c>
      <c r="B1207" t="s">
        <v>765</v>
      </c>
      <c r="C1207" t="s">
        <v>213</v>
      </c>
      <c r="D1207" t="s">
        <v>674</v>
      </c>
      <c r="E1207" t="s">
        <v>169</v>
      </c>
      <c r="F1207">
        <v>2</v>
      </c>
      <c r="G1207" t="s">
        <v>18</v>
      </c>
      <c r="H1207">
        <v>224</v>
      </c>
      <c r="I1207">
        <v>4020897</v>
      </c>
      <c r="J1207" s="21">
        <v>0.45555555555555555</v>
      </c>
      <c r="K1207">
        <v>4020897</v>
      </c>
      <c r="L1207">
        <v>4020897</v>
      </c>
      <c r="M1207" t="str">
        <f t="shared" si="37"/>
        <v/>
      </c>
    </row>
    <row r="1208" spans="1:13" x14ac:dyDescent="0.45">
      <c r="A1208" s="72">
        <f t="shared" si="38"/>
        <v>-225</v>
      </c>
      <c r="B1208" t="s">
        <v>436</v>
      </c>
      <c r="C1208" t="s">
        <v>787</v>
      </c>
      <c r="D1208" t="s">
        <v>674</v>
      </c>
      <c r="E1208" t="s">
        <v>127</v>
      </c>
      <c r="F1208">
        <v>2</v>
      </c>
      <c r="G1208" t="s">
        <v>18</v>
      </c>
      <c r="H1208">
        <v>225</v>
      </c>
      <c r="I1208">
        <v>4020541</v>
      </c>
      <c r="J1208" s="21">
        <v>0.45572916666666669</v>
      </c>
      <c r="K1208">
        <v>4020541</v>
      </c>
      <c r="L1208">
        <v>4020541</v>
      </c>
      <c r="M1208" t="str">
        <f t="shared" si="37"/>
        <v/>
      </c>
    </row>
    <row r="1209" spans="1:13" x14ac:dyDescent="0.45">
      <c r="A1209" s="72">
        <f t="shared" si="38"/>
        <v>-226</v>
      </c>
      <c r="B1209" t="s">
        <v>776</v>
      </c>
      <c r="C1209" t="s">
        <v>777</v>
      </c>
      <c r="D1209" t="s">
        <v>674</v>
      </c>
      <c r="E1209" t="s">
        <v>778</v>
      </c>
      <c r="F1209">
        <v>2</v>
      </c>
      <c r="G1209" t="s">
        <v>18</v>
      </c>
      <c r="H1209">
        <v>226</v>
      </c>
      <c r="I1209">
        <v>3959988</v>
      </c>
      <c r="J1209" s="21">
        <v>0.45590277777777777</v>
      </c>
      <c r="K1209">
        <v>3959988</v>
      </c>
      <c r="L1209">
        <v>3959988</v>
      </c>
      <c r="M1209" t="str">
        <f t="shared" si="37"/>
        <v/>
      </c>
    </row>
    <row r="1210" spans="1:13" x14ac:dyDescent="0.45">
      <c r="A1210" s="72">
        <f t="shared" si="38"/>
        <v>-227</v>
      </c>
      <c r="B1210" t="s">
        <v>792</v>
      </c>
      <c r="C1210" t="s">
        <v>282</v>
      </c>
      <c r="D1210" t="s">
        <v>674</v>
      </c>
      <c r="E1210" t="s">
        <v>145</v>
      </c>
      <c r="F1210">
        <v>2</v>
      </c>
      <c r="G1210" t="s">
        <v>18</v>
      </c>
      <c r="H1210">
        <v>227</v>
      </c>
      <c r="I1210">
        <v>4021424</v>
      </c>
      <c r="J1210" s="21">
        <v>0.45607638888888891</v>
      </c>
      <c r="K1210">
        <v>4021424</v>
      </c>
      <c r="L1210">
        <v>4021424</v>
      </c>
      <c r="M1210" t="str">
        <f t="shared" si="37"/>
        <v/>
      </c>
    </row>
    <row r="1211" spans="1:13" x14ac:dyDescent="0.45">
      <c r="A1211" s="72">
        <f t="shared" si="38"/>
        <v>-228</v>
      </c>
      <c r="B1211" t="s">
        <v>450</v>
      </c>
      <c r="C1211" t="s">
        <v>802</v>
      </c>
      <c r="D1211" t="s">
        <v>674</v>
      </c>
      <c r="E1211" t="s">
        <v>230</v>
      </c>
      <c r="F1211">
        <v>2</v>
      </c>
      <c r="G1211" t="s">
        <v>18</v>
      </c>
      <c r="H1211">
        <v>228</v>
      </c>
      <c r="I1211">
        <v>4019360</v>
      </c>
      <c r="J1211" s="21">
        <v>0.45624999999999999</v>
      </c>
      <c r="K1211">
        <v>4019360</v>
      </c>
      <c r="L1211">
        <v>4019360</v>
      </c>
      <c r="M1211" t="str">
        <f t="shared" si="37"/>
        <v/>
      </c>
    </row>
    <row r="1212" spans="1:13" x14ac:dyDescent="0.45">
      <c r="A1212" s="72">
        <f t="shared" si="38"/>
        <v>-229</v>
      </c>
      <c r="B1212" t="s">
        <v>771</v>
      </c>
      <c r="C1212" t="s">
        <v>227</v>
      </c>
      <c r="D1212" t="s">
        <v>674</v>
      </c>
      <c r="E1212" t="s">
        <v>75</v>
      </c>
      <c r="F1212">
        <v>2</v>
      </c>
      <c r="G1212" t="s">
        <v>18</v>
      </c>
      <c r="H1212">
        <v>229</v>
      </c>
      <c r="I1212">
        <v>3652039</v>
      </c>
      <c r="J1212" s="21">
        <v>0.45642361111111113</v>
      </c>
      <c r="K1212">
        <v>3652039</v>
      </c>
      <c r="L1212">
        <v>3652039</v>
      </c>
      <c r="M1212" t="str">
        <f t="shared" si="37"/>
        <v/>
      </c>
    </row>
    <row r="1213" spans="1:13" x14ac:dyDescent="0.45">
      <c r="A1213" s="72">
        <f t="shared" si="38"/>
        <v>-230</v>
      </c>
      <c r="B1213" t="s">
        <v>412</v>
      </c>
      <c r="C1213" t="s">
        <v>441</v>
      </c>
      <c r="D1213" t="s">
        <v>674</v>
      </c>
      <c r="E1213" t="s">
        <v>169</v>
      </c>
      <c r="F1213">
        <v>2</v>
      </c>
      <c r="G1213" t="s">
        <v>18</v>
      </c>
      <c r="H1213">
        <v>230</v>
      </c>
      <c r="I1213">
        <v>3962644</v>
      </c>
      <c r="J1213" s="21">
        <v>0.45659722222222221</v>
      </c>
      <c r="K1213">
        <v>3962644</v>
      </c>
      <c r="L1213">
        <v>3962644</v>
      </c>
      <c r="M1213" t="str">
        <f t="shared" si="37"/>
        <v/>
      </c>
    </row>
    <row r="1214" spans="1:13" x14ac:dyDescent="0.45">
      <c r="A1214" s="72">
        <f t="shared" si="38"/>
        <v>-231</v>
      </c>
      <c r="B1214" t="s">
        <v>772</v>
      </c>
      <c r="C1214" t="s">
        <v>252</v>
      </c>
      <c r="D1214" t="s">
        <v>674</v>
      </c>
      <c r="E1214" t="s">
        <v>79</v>
      </c>
      <c r="F1214">
        <v>2</v>
      </c>
      <c r="G1214" t="s">
        <v>18</v>
      </c>
      <c r="H1214">
        <v>231</v>
      </c>
      <c r="I1214">
        <v>3808433</v>
      </c>
      <c r="J1214" s="21">
        <v>0.45677083333333335</v>
      </c>
      <c r="K1214">
        <v>3808433</v>
      </c>
      <c r="L1214">
        <v>3808433</v>
      </c>
      <c r="M1214" t="str">
        <f t="shared" si="37"/>
        <v/>
      </c>
    </row>
    <row r="1215" spans="1:13" x14ac:dyDescent="0.45">
      <c r="A1215" s="72">
        <f t="shared" si="38"/>
        <v>-232</v>
      </c>
      <c r="B1215" t="s">
        <v>31</v>
      </c>
      <c r="C1215" t="s">
        <v>19</v>
      </c>
      <c r="D1215" t="s">
        <v>821</v>
      </c>
      <c r="E1215" t="s">
        <v>32</v>
      </c>
      <c r="F1215">
        <v>3</v>
      </c>
      <c r="G1215" t="s">
        <v>16</v>
      </c>
      <c r="H1215">
        <v>232</v>
      </c>
      <c r="J1215" s="21">
        <v>0.46250000000000002</v>
      </c>
      <c r="M1215" t="str">
        <f t="shared" si="37"/>
        <v/>
      </c>
    </row>
    <row r="1216" spans="1:13" x14ac:dyDescent="0.45">
      <c r="A1216" s="72">
        <f t="shared" si="38"/>
        <v>-233</v>
      </c>
      <c r="B1216" t="s">
        <v>31</v>
      </c>
      <c r="C1216" t="s">
        <v>19</v>
      </c>
      <c r="D1216" t="s">
        <v>821</v>
      </c>
      <c r="E1216" t="s">
        <v>32</v>
      </c>
      <c r="F1216">
        <v>3</v>
      </c>
      <c r="G1216" t="s">
        <v>16</v>
      </c>
      <c r="H1216">
        <v>233</v>
      </c>
      <c r="J1216" s="21">
        <v>0.4626736111111111</v>
      </c>
      <c r="M1216" t="str">
        <f t="shared" si="37"/>
        <v/>
      </c>
    </row>
    <row r="1217" spans="1:13" x14ac:dyDescent="0.45">
      <c r="A1217" s="72">
        <f t="shared" si="38"/>
        <v>-234</v>
      </c>
      <c r="B1217" t="s">
        <v>31</v>
      </c>
      <c r="C1217" t="s">
        <v>19</v>
      </c>
      <c r="D1217" t="s">
        <v>821</v>
      </c>
      <c r="E1217" t="s">
        <v>32</v>
      </c>
      <c r="F1217">
        <v>3</v>
      </c>
      <c r="G1217" t="s">
        <v>16</v>
      </c>
      <c r="H1217">
        <v>234</v>
      </c>
      <c r="J1217" s="21">
        <v>0.46284722222222224</v>
      </c>
      <c r="M1217" t="str">
        <f t="shared" si="37"/>
        <v/>
      </c>
    </row>
    <row r="1218" spans="1:13" x14ac:dyDescent="0.45">
      <c r="A1218" s="72">
        <f t="shared" si="38"/>
        <v>-235</v>
      </c>
      <c r="B1218" t="s">
        <v>31</v>
      </c>
      <c r="C1218" t="s">
        <v>19</v>
      </c>
      <c r="D1218" t="s">
        <v>821</v>
      </c>
      <c r="E1218" t="s">
        <v>32</v>
      </c>
      <c r="F1218">
        <v>3</v>
      </c>
      <c r="G1218" t="s">
        <v>16</v>
      </c>
      <c r="H1218">
        <v>235</v>
      </c>
      <c r="J1218" s="21">
        <v>0.46302083333333333</v>
      </c>
      <c r="M1218" t="str">
        <f t="shared" si="37"/>
        <v/>
      </c>
    </row>
    <row r="1219" spans="1:13" x14ac:dyDescent="0.45">
      <c r="A1219" s="72">
        <f t="shared" si="38"/>
        <v>-236</v>
      </c>
      <c r="B1219" t="s">
        <v>31</v>
      </c>
      <c r="C1219" t="s">
        <v>19</v>
      </c>
      <c r="D1219" t="s">
        <v>821</v>
      </c>
      <c r="E1219" t="s">
        <v>32</v>
      </c>
      <c r="F1219">
        <v>3</v>
      </c>
      <c r="G1219" t="s">
        <v>16</v>
      </c>
      <c r="H1219">
        <v>236</v>
      </c>
      <c r="J1219" s="21">
        <v>0.46319444444444446</v>
      </c>
      <c r="M1219" t="str">
        <f t="shared" ref="M1219:M1282" si="39">IF(I1219&lt;&gt;L1219,L1219,"")</f>
        <v/>
      </c>
    </row>
    <row r="1220" spans="1:13" x14ac:dyDescent="0.45">
      <c r="A1220" s="72">
        <f t="shared" si="38"/>
        <v>-237</v>
      </c>
      <c r="B1220" t="s">
        <v>31</v>
      </c>
      <c r="C1220" t="s">
        <v>19</v>
      </c>
      <c r="D1220" t="s">
        <v>821</v>
      </c>
      <c r="E1220" t="s">
        <v>32</v>
      </c>
      <c r="F1220">
        <v>3</v>
      </c>
      <c r="G1220" t="s">
        <v>16</v>
      </c>
      <c r="H1220">
        <v>237</v>
      </c>
      <c r="J1220" s="21">
        <v>0.46336805555555555</v>
      </c>
      <c r="M1220" t="str">
        <f t="shared" si="39"/>
        <v/>
      </c>
    </row>
    <row r="1221" spans="1:13" x14ac:dyDescent="0.45">
      <c r="A1221" s="72">
        <f t="shared" si="38"/>
        <v>-238</v>
      </c>
      <c r="B1221" t="s">
        <v>31</v>
      </c>
      <c r="C1221" t="s">
        <v>19</v>
      </c>
      <c r="D1221" t="s">
        <v>821</v>
      </c>
      <c r="E1221" t="s">
        <v>32</v>
      </c>
      <c r="F1221">
        <v>3</v>
      </c>
      <c r="G1221" t="s">
        <v>16</v>
      </c>
      <c r="H1221">
        <v>238</v>
      </c>
      <c r="J1221" s="21">
        <v>0.46354166666666669</v>
      </c>
      <c r="M1221" t="str">
        <f t="shared" si="39"/>
        <v/>
      </c>
    </row>
    <row r="1222" spans="1:13" x14ac:dyDescent="0.45">
      <c r="A1222" s="72">
        <f t="shared" si="38"/>
        <v>-239</v>
      </c>
      <c r="B1222" t="s">
        <v>31</v>
      </c>
      <c r="C1222" t="s">
        <v>19</v>
      </c>
      <c r="D1222" t="s">
        <v>821</v>
      </c>
      <c r="E1222" t="s">
        <v>32</v>
      </c>
      <c r="F1222">
        <v>3</v>
      </c>
      <c r="G1222" t="s">
        <v>16</v>
      </c>
      <c r="H1222">
        <v>239</v>
      </c>
      <c r="J1222" s="21">
        <v>0.46371527777777777</v>
      </c>
      <c r="M1222" t="str">
        <f t="shared" si="39"/>
        <v/>
      </c>
    </row>
    <row r="1223" spans="1:13" x14ac:dyDescent="0.45">
      <c r="A1223" s="72">
        <f t="shared" si="38"/>
        <v>-240</v>
      </c>
      <c r="B1223" t="s">
        <v>824</v>
      </c>
      <c r="C1223" t="s">
        <v>825</v>
      </c>
      <c r="D1223" t="s">
        <v>821</v>
      </c>
      <c r="E1223" t="s">
        <v>71</v>
      </c>
      <c r="F1223">
        <v>3</v>
      </c>
      <c r="G1223" t="s">
        <v>16</v>
      </c>
      <c r="H1223">
        <v>240</v>
      </c>
      <c r="I1223">
        <v>3656709</v>
      </c>
      <c r="J1223" s="21">
        <v>0.46388888888888891</v>
      </c>
      <c r="K1223">
        <v>3656709</v>
      </c>
      <c r="L1223">
        <v>3656709</v>
      </c>
      <c r="M1223" t="str">
        <f t="shared" si="39"/>
        <v/>
      </c>
    </row>
    <row r="1224" spans="1:13" x14ac:dyDescent="0.45">
      <c r="A1224" s="72">
        <f t="shared" si="38"/>
        <v>-241</v>
      </c>
      <c r="B1224" t="s">
        <v>822</v>
      </c>
      <c r="C1224" t="s">
        <v>823</v>
      </c>
      <c r="D1224" t="s">
        <v>821</v>
      </c>
      <c r="E1224" t="s">
        <v>169</v>
      </c>
      <c r="F1224">
        <v>3</v>
      </c>
      <c r="G1224" t="s">
        <v>16</v>
      </c>
      <c r="H1224">
        <v>241</v>
      </c>
      <c r="I1224">
        <v>3862489</v>
      </c>
      <c r="J1224" s="21">
        <v>0.46406249999999999</v>
      </c>
      <c r="K1224">
        <v>3862489</v>
      </c>
      <c r="L1224">
        <v>3862489</v>
      </c>
      <c r="M1224" t="str">
        <f t="shared" si="39"/>
        <v/>
      </c>
    </row>
    <row r="1225" spans="1:13" x14ac:dyDescent="0.45">
      <c r="A1225" s="72">
        <f t="shared" si="38"/>
        <v>-242</v>
      </c>
      <c r="B1225" t="s">
        <v>826</v>
      </c>
      <c r="C1225" t="s">
        <v>827</v>
      </c>
      <c r="D1225" t="s">
        <v>821</v>
      </c>
      <c r="E1225" t="s">
        <v>778</v>
      </c>
      <c r="F1225">
        <v>3</v>
      </c>
      <c r="G1225" t="s">
        <v>18</v>
      </c>
      <c r="H1225">
        <v>242</v>
      </c>
      <c r="I1225">
        <v>4020616</v>
      </c>
      <c r="J1225" s="21">
        <v>0.46423611111111113</v>
      </c>
      <c r="K1225">
        <v>4020616</v>
      </c>
      <c r="L1225">
        <v>4020616</v>
      </c>
      <c r="M1225" t="str">
        <f t="shared" si="39"/>
        <v/>
      </c>
    </row>
    <row r="1226" spans="1:13" x14ac:dyDescent="0.45">
      <c r="A1226" s="72">
        <f t="shared" si="38"/>
        <v>-243</v>
      </c>
      <c r="B1226" t="s">
        <v>1798</v>
      </c>
      <c r="C1226" t="s">
        <v>243</v>
      </c>
      <c r="D1226" t="s">
        <v>821</v>
      </c>
      <c r="E1226" t="s">
        <v>131</v>
      </c>
      <c r="F1226">
        <v>3</v>
      </c>
      <c r="G1226" t="s">
        <v>18</v>
      </c>
      <c r="H1226">
        <v>243</v>
      </c>
      <c r="I1226">
        <v>3981545</v>
      </c>
      <c r="J1226" s="21">
        <v>0.46440972222222221</v>
      </c>
      <c r="K1226">
        <v>3981545</v>
      </c>
      <c r="L1226">
        <v>3981545</v>
      </c>
      <c r="M1226" t="str">
        <f t="shared" si="39"/>
        <v/>
      </c>
    </row>
    <row r="1227" spans="1:13" x14ac:dyDescent="0.45">
      <c r="A1227" s="72">
        <f t="shared" si="38"/>
        <v>-244</v>
      </c>
      <c r="B1227" t="s">
        <v>409</v>
      </c>
      <c r="C1227" t="s">
        <v>243</v>
      </c>
      <c r="D1227" t="s">
        <v>821</v>
      </c>
      <c r="E1227" t="s">
        <v>271</v>
      </c>
      <c r="F1227">
        <v>3</v>
      </c>
      <c r="G1227" t="s">
        <v>18</v>
      </c>
      <c r="H1227">
        <v>244</v>
      </c>
      <c r="I1227">
        <v>3607751</v>
      </c>
      <c r="J1227" s="21">
        <v>0.46458333333333335</v>
      </c>
      <c r="K1227">
        <v>3607751</v>
      </c>
      <c r="L1227">
        <v>3607751</v>
      </c>
      <c r="M1227" t="str">
        <f t="shared" si="39"/>
        <v/>
      </c>
    </row>
    <row r="1228" spans="1:13" x14ac:dyDescent="0.45">
      <c r="A1228" s="72">
        <f t="shared" si="38"/>
        <v>-245</v>
      </c>
      <c r="B1228" t="s">
        <v>395</v>
      </c>
      <c r="C1228" t="s">
        <v>837</v>
      </c>
      <c r="D1228" t="s">
        <v>821</v>
      </c>
      <c r="E1228" t="s">
        <v>838</v>
      </c>
      <c r="F1228">
        <v>3</v>
      </c>
      <c r="G1228" t="s">
        <v>18</v>
      </c>
      <c r="H1228">
        <v>245</v>
      </c>
      <c r="I1228">
        <v>3663390</v>
      </c>
      <c r="J1228" s="21">
        <v>0.46475694444444443</v>
      </c>
      <c r="K1228">
        <v>3663390</v>
      </c>
      <c r="L1228">
        <v>3663390</v>
      </c>
      <c r="M1228" t="str">
        <f t="shared" si="39"/>
        <v/>
      </c>
    </row>
    <row r="1229" spans="1:13" x14ac:dyDescent="0.45">
      <c r="A1229" s="72">
        <f t="shared" si="38"/>
        <v>-246</v>
      </c>
      <c r="B1229" t="s">
        <v>552</v>
      </c>
      <c r="C1229" t="s">
        <v>100</v>
      </c>
      <c r="D1229" t="s">
        <v>821</v>
      </c>
      <c r="E1229" t="s">
        <v>580</v>
      </c>
      <c r="F1229">
        <v>3</v>
      </c>
      <c r="G1229" t="s">
        <v>18</v>
      </c>
      <c r="H1229">
        <v>246</v>
      </c>
      <c r="I1229">
        <v>3826971</v>
      </c>
      <c r="J1229" s="21">
        <v>0.46493055555555557</v>
      </c>
      <c r="K1229">
        <v>3826971</v>
      </c>
      <c r="L1229">
        <v>3826971</v>
      </c>
      <c r="M1229" t="str">
        <f t="shared" si="39"/>
        <v/>
      </c>
    </row>
    <row r="1230" spans="1:13" x14ac:dyDescent="0.45">
      <c r="A1230" s="72">
        <f t="shared" si="38"/>
        <v>-247</v>
      </c>
      <c r="B1230" t="s">
        <v>831</v>
      </c>
      <c r="C1230" t="s">
        <v>516</v>
      </c>
      <c r="D1230" t="s">
        <v>821</v>
      </c>
      <c r="E1230" t="s">
        <v>517</v>
      </c>
      <c r="F1230">
        <v>3</v>
      </c>
      <c r="G1230" t="s">
        <v>18</v>
      </c>
      <c r="H1230">
        <v>247</v>
      </c>
      <c r="I1230">
        <v>3421872</v>
      </c>
      <c r="J1230" s="21">
        <v>0.46510416666666665</v>
      </c>
      <c r="K1230">
        <v>3421872</v>
      </c>
      <c r="L1230">
        <v>3421872</v>
      </c>
      <c r="M1230" t="str">
        <f t="shared" si="39"/>
        <v/>
      </c>
    </row>
    <row r="1231" spans="1:13" x14ac:dyDescent="0.45">
      <c r="A1231" s="72">
        <f t="shared" si="38"/>
        <v>-248</v>
      </c>
      <c r="B1231" t="s">
        <v>833</v>
      </c>
      <c r="C1231" t="s">
        <v>326</v>
      </c>
      <c r="D1231" t="s">
        <v>821</v>
      </c>
      <c r="E1231" t="s">
        <v>244</v>
      </c>
      <c r="F1231">
        <v>3</v>
      </c>
      <c r="G1231" t="s">
        <v>18</v>
      </c>
      <c r="H1231">
        <v>248</v>
      </c>
      <c r="I1231">
        <v>3644366</v>
      </c>
      <c r="J1231" s="21">
        <v>0.46527777777777779</v>
      </c>
      <c r="K1231">
        <v>3644366</v>
      </c>
      <c r="L1231">
        <v>3644366</v>
      </c>
      <c r="M1231" t="str">
        <f t="shared" si="39"/>
        <v/>
      </c>
    </row>
    <row r="1232" spans="1:13" x14ac:dyDescent="0.45">
      <c r="A1232" s="72">
        <f t="shared" si="38"/>
        <v>-249</v>
      </c>
      <c r="B1232" t="s">
        <v>414</v>
      </c>
      <c r="C1232" t="s">
        <v>392</v>
      </c>
      <c r="D1232" t="s">
        <v>821</v>
      </c>
      <c r="E1232" t="s">
        <v>125</v>
      </c>
      <c r="F1232">
        <v>3</v>
      </c>
      <c r="G1232" t="s">
        <v>18</v>
      </c>
      <c r="H1232">
        <v>249</v>
      </c>
      <c r="I1232">
        <v>3581253</v>
      </c>
      <c r="J1232" s="21">
        <v>0.46545138888888887</v>
      </c>
      <c r="K1232">
        <v>3581253</v>
      </c>
      <c r="L1232">
        <v>3581253</v>
      </c>
      <c r="M1232" t="str">
        <f t="shared" si="39"/>
        <v/>
      </c>
    </row>
    <row r="1233" spans="1:13" x14ac:dyDescent="0.45">
      <c r="A1233" s="72">
        <f t="shared" si="38"/>
        <v>-250</v>
      </c>
      <c r="B1233" t="s">
        <v>839</v>
      </c>
      <c r="C1233" t="s">
        <v>840</v>
      </c>
      <c r="D1233" t="s">
        <v>821</v>
      </c>
      <c r="E1233" t="s">
        <v>224</v>
      </c>
      <c r="F1233">
        <v>3</v>
      </c>
      <c r="G1233" t="s">
        <v>18</v>
      </c>
      <c r="H1233">
        <v>250</v>
      </c>
      <c r="I1233">
        <v>4020756</v>
      </c>
      <c r="J1233" s="21">
        <v>0.46562500000000001</v>
      </c>
      <c r="K1233">
        <v>4020756</v>
      </c>
      <c r="L1233">
        <v>4020756</v>
      </c>
      <c r="M1233" t="str">
        <f t="shared" si="39"/>
        <v/>
      </c>
    </row>
    <row r="1234" spans="1:13" x14ac:dyDescent="0.45">
      <c r="A1234" s="72">
        <f t="shared" si="38"/>
        <v>-251</v>
      </c>
      <c r="B1234" t="s">
        <v>830</v>
      </c>
      <c r="C1234" t="s">
        <v>344</v>
      </c>
      <c r="D1234" t="s">
        <v>821</v>
      </c>
      <c r="E1234" t="s">
        <v>140</v>
      </c>
      <c r="F1234">
        <v>3</v>
      </c>
      <c r="G1234" t="s">
        <v>18</v>
      </c>
      <c r="H1234">
        <v>251</v>
      </c>
      <c r="I1234">
        <v>4020814</v>
      </c>
      <c r="J1234" s="21">
        <v>0.46579861111111109</v>
      </c>
      <c r="K1234">
        <v>4020814</v>
      </c>
      <c r="L1234">
        <v>4020814</v>
      </c>
      <c r="M1234" t="str">
        <f t="shared" si="39"/>
        <v/>
      </c>
    </row>
    <row r="1235" spans="1:13" x14ac:dyDescent="0.45">
      <c r="A1235" s="72">
        <f t="shared" si="38"/>
        <v>-252</v>
      </c>
      <c r="B1235" t="s">
        <v>836</v>
      </c>
      <c r="C1235" t="s">
        <v>119</v>
      </c>
      <c r="D1235" t="s">
        <v>821</v>
      </c>
      <c r="E1235" t="s">
        <v>87</v>
      </c>
      <c r="F1235">
        <v>3</v>
      </c>
      <c r="G1235" t="s">
        <v>18</v>
      </c>
      <c r="H1235">
        <v>252</v>
      </c>
      <c r="I1235">
        <v>3611746</v>
      </c>
      <c r="J1235" s="21">
        <v>0.46597222222222223</v>
      </c>
      <c r="K1235">
        <v>3611746</v>
      </c>
      <c r="L1235">
        <v>3611746</v>
      </c>
      <c r="M1235" t="str">
        <f t="shared" si="39"/>
        <v/>
      </c>
    </row>
    <row r="1236" spans="1:13" x14ac:dyDescent="0.45">
      <c r="A1236" s="72">
        <f t="shared" si="38"/>
        <v>-253</v>
      </c>
      <c r="B1236" t="s">
        <v>832</v>
      </c>
      <c r="C1236" t="s">
        <v>208</v>
      </c>
      <c r="D1236" t="s">
        <v>821</v>
      </c>
      <c r="E1236" t="s">
        <v>38</v>
      </c>
      <c r="F1236">
        <v>3</v>
      </c>
      <c r="G1236" t="s">
        <v>18</v>
      </c>
      <c r="H1236">
        <v>253</v>
      </c>
      <c r="I1236">
        <v>3572427</v>
      </c>
      <c r="J1236" s="21">
        <v>0.46614583333333331</v>
      </c>
      <c r="K1236">
        <v>3572427</v>
      </c>
      <c r="L1236">
        <v>3572427</v>
      </c>
      <c r="M1236" t="str">
        <f t="shared" si="39"/>
        <v/>
      </c>
    </row>
    <row r="1237" spans="1:13" x14ac:dyDescent="0.45">
      <c r="A1237" s="72">
        <f t="shared" si="38"/>
        <v>-254</v>
      </c>
      <c r="B1237" t="s">
        <v>1799</v>
      </c>
      <c r="C1237" t="s">
        <v>1800</v>
      </c>
      <c r="D1237" t="s">
        <v>821</v>
      </c>
      <c r="E1237" t="s">
        <v>267</v>
      </c>
      <c r="F1237">
        <v>3</v>
      </c>
      <c r="G1237" t="s">
        <v>18</v>
      </c>
      <c r="H1237">
        <v>254</v>
      </c>
      <c r="I1237">
        <v>3998697</v>
      </c>
      <c r="J1237" s="21">
        <v>0.46631944444444445</v>
      </c>
      <c r="K1237">
        <v>3998697</v>
      </c>
      <c r="L1237">
        <v>3998697</v>
      </c>
      <c r="M1237" t="str">
        <f t="shared" si="39"/>
        <v/>
      </c>
    </row>
    <row r="1238" spans="1:13" x14ac:dyDescent="0.45">
      <c r="A1238" s="72">
        <f t="shared" si="38"/>
        <v>-255</v>
      </c>
      <c r="B1238" t="s">
        <v>841</v>
      </c>
      <c r="C1238" t="s">
        <v>842</v>
      </c>
      <c r="D1238" t="s">
        <v>821</v>
      </c>
      <c r="E1238" t="s">
        <v>668</v>
      </c>
      <c r="F1238">
        <v>3</v>
      </c>
      <c r="G1238" t="s">
        <v>18</v>
      </c>
      <c r="H1238">
        <v>255</v>
      </c>
      <c r="I1238">
        <v>3636354</v>
      </c>
      <c r="J1238" s="21">
        <v>0.46649305555555554</v>
      </c>
      <c r="K1238">
        <v>3636354</v>
      </c>
      <c r="L1238">
        <v>3636354</v>
      </c>
      <c r="M1238" t="str">
        <f t="shared" si="39"/>
        <v/>
      </c>
    </row>
    <row r="1239" spans="1:13" x14ac:dyDescent="0.45">
      <c r="A1239" s="72">
        <f t="shared" si="38"/>
        <v>-256</v>
      </c>
      <c r="B1239" t="s">
        <v>385</v>
      </c>
      <c r="C1239" t="s">
        <v>117</v>
      </c>
      <c r="D1239" t="s">
        <v>821</v>
      </c>
      <c r="E1239" t="s">
        <v>131</v>
      </c>
      <c r="F1239">
        <v>3</v>
      </c>
      <c r="G1239" t="s">
        <v>18</v>
      </c>
      <c r="H1239">
        <v>256</v>
      </c>
      <c r="I1239">
        <v>3996592</v>
      </c>
      <c r="J1239" s="21">
        <v>0.46666666666666667</v>
      </c>
      <c r="K1239">
        <v>3996592</v>
      </c>
      <c r="L1239">
        <v>3996592</v>
      </c>
      <c r="M1239" t="str">
        <f t="shared" si="39"/>
        <v/>
      </c>
    </row>
    <row r="1240" spans="1:13" x14ac:dyDescent="0.45">
      <c r="A1240" s="72">
        <f t="shared" si="38"/>
        <v>-257</v>
      </c>
      <c r="B1240" t="s">
        <v>878</v>
      </c>
      <c r="C1240" t="s">
        <v>401</v>
      </c>
      <c r="D1240" t="s">
        <v>821</v>
      </c>
      <c r="E1240" t="s">
        <v>501</v>
      </c>
      <c r="F1240">
        <v>3</v>
      </c>
      <c r="G1240" t="s">
        <v>18</v>
      </c>
      <c r="H1240">
        <v>257</v>
      </c>
      <c r="I1240">
        <v>3857075</v>
      </c>
      <c r="J1240" s="21">
        <v>0.46684027777777776</v>
      </c>
      <c r="K1240">
        <v>3857075</v>
      </c>
      <c r="L1240">
        <v>3857075</v>
      </c>
      <c r="M1240" t="str">
        <f t="shared" si="39"/>
        <v/>
      </c>
    </row>
    <row r="1241" spans="1:13" x14ac:dyDescent="0.45">
      <c r="A1241" s="72">
        <f t="shared" ref="A1241:A1304" si="40">-H1241</f>
        <v>-258</v>
      </c>
      <c r="B1241" t="s">
        <v>879</v>
      </c>
      <c r="C1241" t="s">
        <v>298</v>
      </c>
      <c r="D1241" t="s">
        <v>821</v>
      </c>
      <c r="E1241" t="s">
        <v>328</v>
      </c>
      <c r="F1241">
        <v>3</v>
      </c>
      <c r="G1241" t="s">
        <v>18</v>
      </c>
      <c r="H1241">
        <v>258</v>
      </c>
      <c r="I1241">
        <v>4021762</v>
      </c>
      <c r="J1241" s="21">
        <v>0.4670138888888889</v>
      </c>
      <c r="K1241">
        <v>4021762</v>
      </c>
      <c r="L1241">
        <v>4021762</v>
      </c>
      <c r="M1241" t="str">
        <f t="shared" si="39"/>
        <v/>
      </c>
    </row>
    <row r="1242" spans="1:13" x14ac:dyDescent="0.45">
      <c r="A1242" s="72">
        <f t="shared" si="40"/>
        <v>-259</v>
      </c>
      <c r="B1242" t="s">
        <v>1801</v>
      </c>
      <c r="C1242" t="s">
        <v>1802</v>
      </c>
      <c r="D1242" t="s">
        <v>821</v>
      </c>
      <c r="E1242" t="s">
        <v>20</v>
      </c>
      <c r="F1242">
        <v>3</v>
      </c>
      <c r="G1242" t="s">
        <v>18</v>
      </c>
      <c r="H1242">
        <v>259</v>
      </c>
      <c r="I1242">
        <v>3985421</v>
      </c>
      <c r="J1242" s="21">
        <v>0.46718749999999998</v>
      </c>
      <c r="K1242">
        <v>3985421</v>
      </c>
      <c r="L1242">
        <v>3985421</v>
      </c>
      <c r="M1242" t="str">
        <f t="shared" si="39"/>
        <v/>
      </c>
    </row>
    <row r="1243" spans="1:13" x14ac:dyDescent="0.45">
      <c r="A1243" s="72">
        <f t="shared" si="40"/>
        <v>-260</v>
      </c>
      <c r="B1243" t="s">
        <v>394</v>
      </c>
      <c r="C1243" t="s">
        <v>101</v>
      </c>
      <c r="D1243" t="s">
        <v>821</v>
      </c>
      <c r="E1243" t="s">
        <v>131</v>
      </c>
      <c r="F1243">
        <v>3</v>
      </c>
      <c r="G1243" t="s">
        <v>18</v>
      </c>
      <c r="H1243">
        <v>260</v>
      </c>
      <c r="I1243">
        <v>3962503</v>
      </c>
      <c r="J1243" s="21">
        <v>0.46736111111111112</v>
      </c>
      <c r="K1243">
        <v>3962503</v>
      </c>
      <c r="L1243">
        <v>3962503</v>
      </c>
      <c r="M1243" t="str">
        <f t="shared" si="39"/>
        <v/>
      </c>
    </row>
    <row r="1244" spans="1:13" x14ac:dyDescent="0.45">
      <c r="A1244" s="72">
        <f t="shared" si="40"/>
        <v>-261</v>
      </c>
      <c r="B1244" t="s">
        <v>869</v>
      </c>
      <c r="C1244" t="s">
        <v>179</v>
      </c>
      <c r="D1244" t="s">
        <v>821</v>
      </c>
      <c r="E1244" t="s">
        <v>36</v>
      </c>
      <c r="F1244">
        <v>3</v>
      </c>
      <c r="G1244" t="s">
        <v>18</v>
      </c>
      <c r="H1244">
        <v>261</v>
      </c>
      <c r="I1244">
        <v>3631561</v>
      </c>
      <c r="J1244" s="21">
        <v>0.4675347222222222</v>
      </c>
      <c r="K1244">
        <v>3631561</v>
      </c>
      <c r="L1244">
        <v>3631561</v>
      </c>
      <c r="M1244" t="str">
        <f t="shared" si="39"/>
        <v/>
      </c>
    </row>
    <row r="1245" spans="1:13" x14ac:dyDescent="0.45">
      <c r="A1245" s="72">
        <f t="shared" si="40"/>
        <v>-262</v>
      </c>
      <c r="B1245" t="s">
        <v>859</v>
      </c>
      <c r="C1245" t="s">
        <v>860</v>
      </c>
      <c r="D1245" t="s">
        <v>821</v>
      </c>
      <c r="E1245" t="s">
        <v>177</v>
      </c>
      <c r="F1245">
        <v>3</v>
      </c>
      <c r="G1245" t="s">
        <v>18</v>
      </c>
      <c r="H1245">
        <v>262</v>
      </c>
      <c r="I1245">
        <v>4007365</v>
      </c>
      <c r="J1245" s="21">
        <v>0.46770833333333334</v>
      </c>
      <c r="K1245">
        <v>4007365</v>
      </c>
      <c r="L1245">
        <v>4007365</v>
      </c>
      <c r="M1245" t="str">
        <f t="shared" si="39"/>
        <v/>
      </c>
    </row>
    <row r="1246" spans="1:13" x14ac:dyDescent="0.45">
      <c r="A1246" s="72">
        <f t="shared" si="40"/>
        <v>-263</v>
      </c>
      <c r="B1246" t="s">
        <v>370</v>
      </c>
      <c r="C1246" t="s">
        <v>553</v>
      </c>
      <c r="D1246" t="s">
        <v>821</v>
      </c>
      <c r="E1246" t="s">
        <v>169</v>
      </c>
      <c r="F1246">
        <v>3</v>
      </c>
      <c r="G1246" t="s">
        <v>18</v>
      </c>
      <c r="H1246">
        <v>263</v>
      </c>
      <c r="I1246">
        <v>3965233</v>
      </c>
      <c r="J1246" s="21">
        <v>0.46788194444444442</v>
      </c>
      <c r="K1246">
        <v>3965233</v>
      </c>
      <c r="L1246">
        <v>3965233</v>
      </c>
      <c r="M1246" t="str">
        <f t="shared" si="39"/>
        <v/>
      </c>
    </row>
    <row r="1247" spans="1:13" x14ac:dyDescent="0.45">
      <c r="A1247" s="72">
        <f t="shared" si="40"/>
        <v>-264</v>
      </c>
      <c r="B1247" t="s">
        <v>857</v>
      </c>
      <c r="C1247" t="s">
        <v>858</v>
      </c>
      <c r="D1247" t="s">
        <v>821</v>
      </c>
      <c r="E1247" t="s">
        <v>75</v>
      </c>
      <c r="F1247">
        <v>3</v>
      </c>
      <c r="G1247" t="s">
        <v>18</v>
      </c>
      <c r="H1247">
        <v>264</v>
      </c>
      <c r="I1247">
        <v>3671336</v>
      </c>
      <c r="J1247" s="21">
        <v>0.46805555555555556</v>
      </c>
      <c r="K1247">
        <v>3671336</v>
      </c>
      <c r="L1247">
        <v>3671336</v>
      </c>
      <c r="M1247" t="str">
        <f t="shared" si="39"/>
        <v/>
      </c>
    </row>
    <row r="1248" spans="1:13" x14ac:dyDescent="0.45">
      <c r="A1248" s="72">
        <f t="shared" si="40"/>
        <v>-265</v>
      </c>
      <c r="B1248" t="s">
        <v>861</v>
      </c>
      <c r="C1248" t="s">
        <v>862</v>
      </c>
      <c r="D1248" t="s">
        <v>821</v>
      </c>
      <c r="E1248" t="s">
        <v>131</v>
      </c>
      <c r="F1248">
        <v>3</v>
      </c>
      <c r="G1248" t="s">
        <v>18</v>
      </c>
      <c r="H1248">
        <v>265</v>
      </c>
      <c r="I1248">
        <v>3671864</v>
      </c>
      <c r="J1248" s="21">
        <v>0.46822916666666664</v>
      </c>
      <c r="K1248">
        <v>3671864</v>
      </c>
      <c r="L1248">
        <v>3671864</v>
      </c>
      <c r="M1248" t="str">
        <f t="shared" si="39"/>
        <v/>
      </c>
    </row>
    <row r="1249" spans="1:13" x14ac:dyDescent="0.45">
      <c r="A1249" s="72">
        <f t="shared" si="40"/>
        <v>-266</v>
      </c>
      <c r="B1249" t="s">
        <v>848</v>
      </c>
      <c r="C1249" t="s">
        <v>240</v>
      </c>
      <c r="D1249" t="s">
        <v>821</v>
      </c>
      <c r="E1249" t="s">
        <v>849</v>
      </c>
      <c r="F1249">
        <v>3</v>
      </c>
      <c r="G1249" t="s">
        <v>18</v>
      </c>
      <c r="H1249">
        <v>266</v>
      </c>
      <c r="I1249">
        <v>3631025</v>
      </c>
      <c r="J1249" s="21">
        <v>0.46840277777777778</v>
      </c>
      <c r="K1249">
        <v>3631025</v>
      </c>
      <c r="L1249">
        <v>3631025</v>
      </c>
      <c r="M1249" t="str">
        <f t="shared" si="39"/>
        <v/>
      </c>
    </row>
    <row r="1250" spans="1:13" x14ac:dyDescent="0.45">
      <c r="A1250" s="72">
        <f t="shared" si="40"/>
        <v>-267</v>
      </c>
      <c r="B1250" t="s">
        <v>436</v>
      </c>
      <c r="C1250" t="s">
        <v>526</v>
      </c>
      <c r="D1250" t="s">
        <v>821</v>
      </c>
      <c r="E1250" t="s">
        <v>527</v>
      </c>
      <c r="F1250">
        <v>3</v>
      </c>
      <c r="G1250" t="s">
        <v>18</v>
      </c>
      <c r="H1250">
        <v>267</v>
      </c>
      <c r="I1250">
        <v>3694445</v>
      </c>
      <c r="J1250" s="21">
        <v>0.46857638888888886</v>
      </c>
      <c r="K1250">
        <v>3694445</v>
      </c>
      <c r="L1250">
        <v>3694445</v>
      </c>
      <c r="M1250" t="str">
        <f t="shared" si="39"/>
        <v/>
      </c>
    </row>
    <row r="1251" spans="1:13" x14ac:dyDescent="0.45">
      <c r="A1251" s="72">
        <f t="shared" si="40"/>
        <v>-268</v>
      </c>
      <c r="B1251" t="s">
        <v>360</v>
      </c>
      <c r="C1251" t="s">
        <v>431</v>
      </c>
      <c r="D1251" t="s">
        <v>821</v>
      </c>
      <c r="E1251" t="s">
        <v>805</v>
      </c>
      <c r="F1251">
        <v>3</v>
      </c>
      <c r="G1251" t="s">
        <v>18</v>
      </c>
      <c r="H1251">
        <v>268</v>
      </c>
      <c r="I1251">
        <v>3857802</v>
      </c>
      <c r="J1251" s="21">
        <v>0.46875</v>
      </c>
      <c r="K1251">
        <v>3857802</v>
      </c>
      <c r="L1251">
        <v>3857802</v>
      </c>
      <c r="M1251" t="str">
        <f t="shared" si="39"/>
        <v/>
      </c>
    </row>
    <row r="1252" spans="1:13" x14ac:dyDescent="0.45">
      <c r="A1252" s="72">
        <f t="shared" si="40"/>
        <v>-269</v>
      </c>
      <c r="B1252" t="s">
        <v>443</v>
      </c>
      <c r="C1252" t="s">
        <v>873</v>
      </c>
      <c r="D1252" t="s">
        <v>821</v>
      </c>
      <c r="E1252" t="s">
        <v>40</v>
      </c>
      <c r="F1252">
        <v>3</v>
      </c>
      <c r="G1252" t="s">
        <v>18</v>
      </c>
      <c r="H1252">
        <v>269</v>
      </c>
      <c r="I1252">
        <v>3580537</v>
      </c>
      <c r="J1252" s="21">
        <v>0.46892361111111114</v>
      </c>
      <c r="K1252">
        <v>3580537</v>
      </c>
      <c r="L1252">
        <v>3580537</v>
      </c>
      <c r="M1252" t="str">
        <f t="shared" si="39"/>
        <v/>
      </c>
    </row>
    <row r="1253" spans="1:13" x14ac:dyDescent="0.45">
      <c r="A1253" s="72">
        <f t="shared" si="40"/>
        <v>-270</v>
      </c>
      <c r="B1253" t="s">
        <v>404</v>
      </c>
      <c r="C1253" t="s">
        <v>101</v>
      </c>
      <c r="D1253" t="s">
        <v>821</v>
      </c>
      <c r="E1253" t="s">
        <v>64</v>
      </c>
      <c r="F1253">
        <v>3</v>
      </c>
      <c r="G1253" t="s">
        <v>18</v>
      </c>
      <c r="H1253">
        <v>270</v>
      </c>
      <c r="I1253">
        <v>4021176</v>
      </c>
      <c r="J1253" s="21">
        <v>0.46909722222222222</v>
      </c>
      <c r="K1253">
        <v>4021176</v>
      </c>
      <c r="L1253">
        <v>4021176</v>
      </c>
      <c r="M1253" t="str">
        <f t="shared" si="39"/>
        <v/>
      </c>
    </row>
    <row r="1254" spans="1:13" x14ac:dyDescent="0.45">
      <c r="A1254" s="72">
        <f t="shared" si="40"/>
        <v>-271</v>
      </c>
      <c r="B1254" t="s">
        <v>880</v>
      </c>
      <c r="C1254" t="s">
        <v>881</v>
      </c>
      <c r="D1254" t="s">
        <v>821</v>
      </c>
      <c r="E1254" t="s">
        <v>131</v>
      </c>
      <c r="F1254">
        <v>3</v>
      </c>
      <c r="G1254" t="s">
        <v>18</v>
      </c>
      <c r="H1254">
        <v>271</v>
      </c>
      <c r="I1254">
        <v>4024071</v>
      </c>
      <c r="J1254" s="21">
        <v>0.46927083333333336</v>
      </c>
      <c r="K1254">
        <v>4024071</v>
      </c>
      <c r="L1254">
        <v>4024071</v>
      </c>
      <c r="M1254" t="str">
        <f t="shared" si="39"/>
        <v/>
      </c>
    </row>
    <row r="1255" spans="1:13" x14ac:dyDescent="0.45">
      <c r="A1255" s="72">
        <f t="shared" si="40"/>
        <v>-272</v>
      </c>
      <c r="B1255" t="s">
        <v>362</v>
      </c>
      <c r="C1255" t="s">
        <v>91</v>
      </c>
      <c r="D1255" t="s">
        <v>821</v>
      </c>
      <c r="E1255" t="s">
        <v>138</v>
      </c>
      <c r="F1255">
        <v>3</v>
      </c>
      <c r="G1255" t="s">
        <v>18</v>
      </c>
      <c r="H1255">
        <v>272</v>
      </c>
      <c r="I1255">
        <v>3648508</v>
      </c>
      <c r="J1255" s="21">
        <v>0.46944444444444444</v>
      </c>
      <c r="K1255">
        <v>3648508</v>
      </c>
      <c r="L1255">
        <v>3648508</v>
      </c>
      <c r="M1255" t="str">
        <f t="shared" si="39"/>
        <v/>
      </c>
    </row>
    <row r="1256" spans="1:13" x14ac:dyDescent="0.45">
      <c r="A1256" s="72">
        <f t="shared" si="40"/>
        <v>-273</v>
      </c>
      <c r="B1256" t="s">
        <v>368</v>
      </c>
      <c r="C1256" t="s">
        <v>870</v>
      </c>
      <c r="D1256" t="s">
        <v>821</v>
      </c>
      <c r="E1256" t="s">
        <v>255</v>
      </c>
      <c r="F1256">
        <v>3</v>
      </c>
      <c r="G1256" t="s">
        <v>18</v>
      </c>
      <c r="H1256">
        <v>273</v>
      </c>
      <c r="I1256">
        <v>4021333</v>
      </c>
      <c r="J1256" s="21">
        <v>0.46961805555555558</v>
      </c>
      <c r="K1256">
        <v>4021333</v>
      </c>
      <c r="L1256">
        <v>4021333</v>
      </c>
      <c r="M1256" t="str">
        <f t="shared" si="39"/>
        <v/>
      </c>
    </row>
    <row r="1257" spans="1:13" x14ac:dyDescent="0.45">
      <c r="A1257" s="72">
        <f t="shared" si="40"/>
        <v>-274</v>
      </c>
      <c r="B1257" t="s">
        <v>1803</v>
      </c>
      <c r="C1257" t="s">
        <v>1804</v>
      </c>
      <c r="D1257" t="s">
        <v>821</v>
      </c>
      <c r="E1257" t="s">
        <v>498</v>
      </c>
      <c r="F1257">
        <v>3</v>
      </c>
      <c r="G1257" t="s">
        <v>18</v>
      </c>
      <c r="H1257">
        <v>274</v>
      </c>
      <c r="I1257">
        <v>3809944</v>
      </c>
      <c r="J1257" s="21">
        <v>0.46979166666666666</v>
      </c>
      <c r="K1257">
        <v>3809944</v>
      </c>
      <c r="L1257">
        <v>3809944</v>
      </c>
      <c r="M1257" t="str">
        <f t="shared" si="39"/>
        <v/>
      </c>
    </row>
    <row r="1258" spans="1:13" x14ac:dyDescent="0.45">
      <c r="A1258" s="72">
        <f t="shared" si="40"/>
        <v>-275</v>
      </c>
      <c r="B1258" t="s">
        <v>895</v>
      </c>
      <c r="C1258" t="s">
        <v>336</v>
      </c>
      <c r="D1258" t="s">
        <v>821</v>
      </c>
      <c r="E1258" t="s">
        <v>71</v>
      </c>
      <c r="F1258">
        <v>3</v>
      </c>
      <c r="G1258" t="s">
        <v>18</v>
      </c>
      <c r="H1258">
        <v>275</v>
      </c>
      <c r="I1258">
        <v>3657277</v>
      </c>
      <c r="J1258" s="21">
        <v>0.4699652777777778</v>
      </c>
      <c r="K1258">
        <v>3657277</v>
      </c>
      <c r="L1258">
        <v>3657277</v>
      </c>
      <c r="M1258" t="str">
        <f t="shared" si="39"/>
        <v/>
      </c>
    </row>
    <row r="1259" spans="1:13" x14ac:dyDescent="0.45">
      <c r="A1259" s="72">
        <f t="shared" si="40"/>
        <v>-276</v>
      </c>
      <c r="B1259" t="s">
        <v>738</v>
      </c>
      <c r="C1259" t="s">
        <v>348</v>
      </c>
      <c r="D1259" t="s">
        <v>821</v>
      </c>
      <c r="E1259" t="s">
        <v>137</v>
      </c>
      <c r="F1259">
        <v>3</v>
      </c>
      <c r="G1259" t="s">
        <v>18</v>
      </c>
      <c r="H1259">
        <v>276</v>
      </c>
      <c r="I1259">
        <v>4020194</v>
      </c>
      <c r="J1259" s="21">
        <v>0.47013888888888888</v>
      </c>
      <c r="K1259">
        <v>4020194</v>
      </c>
      <c r="L1259">
        <v>4020194</v>
      </c>
      <c r="M1259" t="str">
        <f t="shared" si="39"/>
        <v/>
      </c>
    </row>
    <row r="1260" spans="1:13" x14ac:dyDescent="0.45">
      <c r="A1260" s="72">
        <f t="shared" si="40"/>
        <v>-277</v>
      </c>
      <c r="B1260" t="s">
        <v>876</v>
      </c>
      <c r="C1260" t="s">
        <v>191</v>
      </c>
      <c r="D1260" t="s">
        <v>821</v>
      </c>
      <c r="E1260" t="s">
        <v>877</v>
      </c>
      <c r="F1260">
        <v>3</v>
      </c>
      <c r="G1260" t="s">
        <v>18</v>
      </c>
      <c r="H1260">
        <v>277</v>
      </c>
      <c r="I1260">
        <v>3576915</v>
      </c>
      <c r="J1260" s="21">
        <v>0.47031250000000002</v>
      </c>
      <c r="K1260">
        <v>3576915</v>
      </c>
      <c r="L1260">
        <v>3576915</v>
      </c>
      <c r="M1260" t="str">
        <f t="shared" si="39"/>
        <v/>
      </c>
    </row>
    <row r="1261" spans="1:13" x14ac:dyDescent="0.45">
      <c r="A1261" s="72">
        <f t="shared" si="40"/>
        <v>-278</v>
      </c>
      <c r="B1261" t="s">
        <v>850</v>
      </c>
      <c r="C1261" t="s">
        <v>851</v>
      </c>
      <c r="D1261" t="s">
        <v>821</v>
      </c>
      <c r="E1261" t="s">
        <v>852</v>
      </c>
      <c r="F1261">
        <v>3</v>
      </c>
      <c r="G1261" t="s">
        <v>18</v>
      </c>
      <c r="H1261">
        <v>278</v>
      </c>
      <c r="I1261">
        <v>3643533</v>
      </c>
      <c r="J1261" s="21">
        <v>0.4704861111111111</v>
      </c>
      <c r="K1261">
        <v>3643533</v>
      </c>
      <c r="L1261">
        <v>3643533</v>
      </c>
      <c r="M1261" t="str">
        <f t="shared" si="39"/>
        <v/>
      </c>
    </row>
    <row r="1262" spans="1:13" x14ac:dyDescent="0.45">
      <c r="A1262" s="72">
        <f t="shared" si="40"/>
        <v>-279</v>
      </c>
      <c r="B1262" t="s">
        <v>889</v>
      </c>
      <c r="C1262" t="s">
        <v>890</v>
      </c>
      <c r="D1262" t="s">
        <v>821</v>
      </c>
      <c r="E1262" t="s">
        <v>36</v>
      </c>
      <c r="F1262">
        <v>3</v>
      </c>
      <c r="G1262" t="s">
        <v>18</v>
      </c>
      <c r="H1262">
        <v>279</v>
      </c>
      <c r="I1262">
        <v>3658754</v>
      </c>
      <c r="J1262" s="21">
        <v>0.47065972222222224</v>
      </c>
      <c r="K1262">
        <v>3658754</v>
      </c>
      <c r="L1262">
        <v>3658754</v>
      </c>
      <c r="M1262" t="str">
        <f t="shared" si="39"/>
        <v/>
      </c>
    </row>
    <row r="1263" spans="1:13" x14ac:dyDescent="0.45">
      <c r="A1263" s="72">
        <f t="shared" si="40"/>
        <v>-280</v>
      </c>
      <c r="B1263" t="s">
        <v>547</v>
      </c>
      <c r="C1263" t="s">
        <v>545</v>
      </c>
      <c r="D1263" t="s">
        <v>821</v>
      </c>
      <c r="E1263" t="s">
        <v>563</v>
      </c>
      <c r="F1263">
        <v>3</v>
      </c>
      <c r="G1263" t="s">
        <v>18</v>
      </c>
      <c r="H1263">
        <v>280</v>
      </c>
      <c r="I1263">
        <v>3903655</v>
      </c>
      <c r="J1263" s="21">
        <v>0.47083333333333333</v>
      </c>
      <c r="K1263">
        <v>3903655</v>
      </c>
      <c r="L1263">
        <v>3903655</v>
      </c>
      <c r="M1263" t="str">
        <f t="shared" si="39"/>
        <v/>
      </c>
    </row>
    <row r="1264" spans="1:13" x14ac:dyDescent="0.45">
      <c r="A1264" s="72">
        <f t="shared" si="40"/>
        <v>-281</v>
      </c>
      <c r="B1264" t="s">
        <v>853</v>
      </c>
      <c r="C1264" t="s">
        <v>854</v>
      </c>
      <c r="D1264" t="s">
        <v>821</v>
      </c>
      <c r="E1264" t="s">
        <v>36</v>
      </c>
      <c r="F1264">
        <v>3</v>
      </c>
      <c r="G1264" t="s">
        <v>18</v>
      </c>
      <c r="H1264">
        <v>281</v>
      </c>
      <c r="I1264">
        <v>3647450</v>
      </c>
      <c r="J1264" s="21">
        <v>0.47100694444444446</v>
      </c>
      <c r="K1264">
        <v>3647450</v>
      </c>
      <c r="L1264">
        <v>3647450</v>
      </c>
      <c r="M1264" t="str">
        <f t="shared" si="39"/>
        <v/>
      </c>
    </row>
    <row r="1265" spans="1:13" x14ac:dyDescent="0.45">
      <c r="A1265" s="72">
        <f t="shared" si="40"/>
        <v>-282</v>
      </c>
      <c r="B1265" t="s">
        <v>871</v>
      </c>
      <c r="C1265" t="s">
        <v>872</v>
      </c>
      <c r="D1265" t="s">
        <v>821</v>
      </c>
      <c r="E1265" t="s">
        <v>805</v>
      </c>
      <c r="F1265">
        <v>3</v>
      </c>
      <c r="G1265" t="s">
        <v>18</v>
      </c>
      <c r="H1265">
        <v>282</v>
      </c>
      <c r="I1265">
        <v>3574951</v>
      </c>
      <c r="J1265" s="21">
        <v>0.47118055555555555</v>
      </c>
      <c r="K1265">
        <v>3574951</v>
      </c>
      <c r="L1265">
        <v>3574951</v>
      </c>
      <c r="M1265" t="str">
        <f t="shared" si="39"/>
        <v/>
      </c>
    </row>
    <row r="1266" spans="1:13" x14ac:dyDescent="0.45">
      <c r="A1266" s="72">
        <f t="shared" si="40"/>
        <v>-283</v>
      </c>
      <c r="B1266" t="s">
        <v>455</v>
      </c>
      <c r="C1266" t="s">
        <v>883</v>
      </c>
      <c r="D1266" t="s">
        <v>821</v>
      </c>
      <c r="E1266" t="s">
        <v>64</v>
      </c>
      <c r="F1266">
        <v>3</v>
      </c>
      <c r="G1266" t="s">
        <v>18</v>
      </c>
      <c r="H1266">
        <v>283</v>
      </c>
      <c r="I1266">
        <v>3574605</v>
      </c>
      <c r="J1266" s="21">
        <v>0.47135416666666669</v>
      </c>
      <c r="K1266">
        <v>3574605</v>
      </c>
      <c r="L1266">
        <v>3574605</v>
      </c>
      <c r="M1266" t="str">
        <f t="shared" si="39"/>
        <v/>
      </c>
    </row>
    <row r="1267" spans="1:13" x14ac:dyDescent="0.45">
      <c r="A1267" s="72">
        <f t="shared" si="40"/>
        <v>-284</v>
      </c>
      <c r="B1267" t="s">
        <v>867</v>
      </c>
      <c r="C1267" t="s">
        <v>868</v>
      </c>
      <c r="D1267" t="s">
        <v>821</v>
      </c>
      <c r="E1267" t="s">
        <v>177</v>
      </c>
      <c r="F1267">
        <v>3</v>
      </c>
      <c r="G1267" t="s">
        <v>18</v>
      </c>
      <c r="H1267">
        <v>284</v>
      </c>
      <c r="I1267">
        <v>3985389</v>
      </c>
      <c r="J1267" s="21">
        <v>0.47152777777777777</v>
      </c>
      <c r="K1267">
        <v>3985389</v>
      </c>
      <c r="L1267">
        <v>3985389</v>
      </c>
      <c r="M1267" t="str">
        <f t="shared" si="39"/>
        <v/>
      </c>
    </row>
    <row r="1268" spans="1:13" x14ac:dyDescent="0.45">
      <c r="A1268" s="72">
        <f t="shared" si="40"/>
        <v>-285</v>
      </c>
      <c r="B1268" t="s">
        <v>365</v>
      </c>
      <c r="C1268" t="s">
        <v>375</v>
      </c>
      <c r="D1268" t="s">
        <v>821</v>
      </c>
      <c r="E1268" t="s">
        <v>75</v>
      </c>
      <c r="F1268">
        <v>3</v>
      </c>
      <c r="G1268" t="s">
        <v>18</v>
      </c>
      <c r="H1268">
        <v>285</v>
      </c>
      <c r="I1268">
        <v>3634292</v>
      </c>
      <c r="J1268" s="21">
        <v>0.47170138888888891</v>
      </c>
      <c r="K1268">
        <v>3634292</v>
      </c>
      <c r="L1268">
        <v>3634292</v>
      </c>
      <c r="M1268" t="str">
        <f t="shared" si="39"/>
        <v/>
      </c>
    </row>
    <row r="1269" spans="1:13" x14ac:dyDescent="0.45">
      <c r="A1269" s="72">
        <f t="shared" si="40"/>
        <v>-286</v>
      </c>
      <c r="B1269" t="s">
        <v>855</v>
      </c>
      <c r="C1269" t="s">
        <v>856</v>
      </c>
      <c r="D1269" t="s">
        <v>821</v>
      </c>
      <c r="E1269" t="s">
        <v>406</v>
      </c>
      <c r="F1269">
        <v>3</v>
      </c>
      <c r="G1269" t="s">
        <v>18</v>
      </c>
      <c r="H1269">
        <v>286</v>
      </c>
      <c r="I1269">
        <v>3782620</v>
      </c>
      <c r="J1269" s="21">
        <v>0.47187499999999999</v>
      </c>
      <c r="K1269">
        <v>3782620</v>
      </c>
      <c r="L1269">
        <v>3782620</v>
      </c>
      <c r="M1269" t="str">
        <f t="shared" si="39"/>
        <v/>
      </c>
    </row>
    <row r="1270" spans="1:13" x14ac:dyDescent="0.45">
      <c r="A1270" s="72">
        <f t="shared" si="40"/>
        <v>-287</v>
      </c>
      <c r="B1270" t="s">
        <v>846</v>
      </c>
      <c r="C1270" t="s">
        <v>847</v>
      </c>
      <c r="D1270" t="s">
        <v>821</v>
      </c>
      <c r="E1270" t="s">
        <v>71</v>
      </c>
      <c r="F1270">
        <v>3</v>
      </c>
      <c r="G1270" t="s">
        <v>18</v>
      </c>
      <c r="H1270">
        <v>287</v>
      </c>
      <c r="I1270">
        <v>3669553</v>
      </c>
      <c r="J1270" s="21">
        <v>0.47204861111111113</v>
      </c>
      <c r="K1270">
        <v>3669553</v>
      </c>
      <c r="L1270">
        <v>3669553</v>
      </c>
      <c r="M1270" t="str">
        <f t="shared" si="39"/>
        <v/>
      </c>
    </row>
    <row r="1271" spans="1:13" x14ac:dyDescent="0.45">
      <c r="A1271" s="72">
        <f t="shared" si="40"/>
        <v>-288</v>
      </c>
      <c r="B1271" t="s">
        <v>891</v>
      </c>
      <c r="C1271" t="s">
        <v>892</v>
      </c>
      <c r="D1271" t="s">
        <v>821</v>
      </c>
      <c r="E1271" t="s">
        <v>893</v>
      </c>
      <c r="F1271">
        <v>3</v>
      </c>
      <c r="G1271" t="s">
        <v>18</v>
      </c>
      <c r="H1271">
        <v>288</v>
      </c>
      <c r="I1271">
        <v>3677523</v>
      </c>
      <c r="J1271" s="21">
        <v>0.47222222222222221</v>
      </c>
      <c r="K1271">
        <v>3677523</v>
      </c>
      <c r="L1271">
        <v>3677523</v>
      </c>
      <c r="M1271" t="str">
        <f t="shared" si="39"/>
        <v/>
      </c>
    </row>
    <row r="1272" spans="1:13" x14ac:dyDescent="0.45">
      <c r="A1272" s="72">
        <f t="shared" si="40"/>
        <v>-289</v>
      </c>
      <c r="B1272" t="s">
        <v>396</v>
      </c>
      <c r="C1272" t="s">
        <v>894</v>
      </c>
      <c r="D1272" t="s">
        <v>821</v>
      </c>
      <c r="E1272" t="s">
        <v>46</v>
      </c>
      <c r="F1272">
        <v>3</v>
      </c>
      <c r="G1272" t="s">
        <v>18</v>
      </c>
      <c r="H1272">
        <v>289</v>
      </c>
      <c r="I1272">
        <v>3652245</v>
      </c>
      <c r="J1272" s="21">
        <v>0.47239583333333335</v>
      </c>
      <c r="K1272">
        <v>3652245</v>
      </c>
      <c r="L1272">
        <v>3652245</v>
      </c>
      <c r="M1272" t="str">
        <f t="shared" si="39"/>
        <v/>
      </c>
    </row>
    <row r="1273" spans="1:13" x14ac:dyDescent="0.45">
      <c r="A1273" s="72">
        <f t="shared" si="40"/>
        <v>-290</v>
      </c>
      <c r="B1273" t="s">
        <v>887</v>
      </c>
      <c r="C1273" t="s">
        <v>888</v>
      </c>
      <c r="D1273" t="s">
        <v>821</v>
      </c>
      <c r="E1273" t="s">
        <v>71</v>
      </c>
      <c r="F1273">
        <v>3</v>
      </c>
      <c r="G1273" t="s">
        <v>18</v>
      </c>
      <c r="H1273">
        <v>290</v>
      </c>
      <c r="I1273">
        <v>3969094</v>
      </c>
      <c r="J1273" s="21">
        <v>0.47256944444444443</v>
      </c>
      <c r="K1273">
        <v>3969094</v>
      </c>
      <c r="L1273">
        <v>3969094</v>
      </c>
      <c r="M1273" t="str">
        <f t="shared" si="39"/>
        <v/>
      </c>
    </row>
    <row r="1274" spans="1:13" x14ac:dyDescent="0.45">
      <c r="A1274" s="72">
        <f t="shared" si="40"/>
        <v>-291</v>
      </c>
      <c r="B1274" t="s">
        <v>387</v>
      </c>
      <c r="C1274" t="s">
        <v>136</v>
      </c>
      <c r="D1274" t="s">
        <v>821</v>
      </c>
      <c r="E1274" t="s">
        <v>638</v>
      </c>
      <c r="F1274">
        <v>3</v>
      </c>
      <c r="G1274" t="s">
        <v>18</v>
      </c>
      <c r="H1274">
        <v>291</v>
      </c>
      <c r="I1274">
        <v>4024006</v>
      </c>
      <c r="J1274" s="21">
        <v>0.47274305555555557</v>
      </c>
      <c r="K1274">
        <v>4024006</v>
      </c>
      <c r="L1274">
        <v>4024006</v>
      </c>
      <c r="M1274" t="str">
        <f t="shared" si="39"/>
        <v/>
      </c>
    </row>
    <row r="1275" spans="1:13" x14ac:dyDescent="0.45">
      <c r="A1275" s="72">
        <f t="shared" si="40"/>
        <v>-292</v>
      </c>
      <c r="B1275" t="s">
        <v>865</v>
      </c>
      <c r="C1275" t="s">
        <v>445</v>
      </c>
      <c r="D1275" t="s">
        <v>821</v>
      </c>
      <c r="E1275" t="s">
        <v>79</v>
      </c>
      <c r="F1275">
        <v>3</v>
      </c>
      <c r="G1275" t="s">
        <v>18</v>
      </c>
      <c r="H1275">
        <v>292</v>
      </c>
      <c r="I1275">
        <v>3951266</v>
      </c>
      <c r="J1275" s="21">
        <v>0.47291666666666665</v>
      </c>
      <c r="K1275">
        <v>3951266</v>
      </c>
      <c r="L1275">
        <v>3951266</v>
      </c>
      <c r="M1275" t="str">
        <f t="shared" si="39"/>
        <v/>
      </c>
    </row>
    <row r="1276" spans="1:13" x14ac:dyDescent="0.45">
      <c r="A1276" s="72">
        <f t="shared" si="40"/>
        <v>-293</v>
      </c>
      <c r="B1276" t="s">
        <v>884</v>
      </c>
      <c r="C1276" t="s">
        <v>325</v>
      </c>
      <c r="D1276" t="s">
        <v>821</v>
      </c>
      <c r="E1276" t="s">
        <v>40</v>
      </c>
      <c r="F1276">
        <v>3</v>
      </c>
      <c r="G1276" t="s">
        <v>18</v>
      </c>
      <c r="H1276">
        <v>293</v>
      </c>
      <c r="I1276">
        <v>3820354</v>
      </c>
      <c r="J1276" s="21">
        <v>0.47309027777777779</v>
      </c>
      <c r="K1276">
        <v>3820354</v>
      </c>
      <c r="L1276">
        <v>3820354</v>
      </c>
      <c r="M1276" t="str">
        <f t="shared" si="39"/>
        <v/>
      </c>
    </row>
    <row r="1277" spans="1:13" x14ac:dyDescent="0.45">
      <c r="A1277" s="72">
        <f t="shared" si="40"/>
        <v>-294</v>
      </c>
      <c r="B1277" t="s">
        <v>863</v>
      </c>
      <c r="C1277" t="s">
        <v>454</v>
      </c>
      <c r="D1277" t="s">
        <v>821</v>
      </c>
      <c r="E1277" t="s">
        <v>110</v>
      </c>
      <c r="F1277">
        <v>3</v>
      </c>
      <c r="G1277" t="s">
        <v>18</v>
      </c>
      <c r="H1277">
        <v>294</v>
      </c>
      <c r="I1277">
        <v>3964830</v>
      </c>
      <c r="J1277" s="21">
        <v>0.47326388888888887</v>
      </c>
      <c r="K1277">
        <v>3964830</v>
      </c>
      <c r="L1277">
        <v>3964830</v>
      </c>
      <c r="M1277" t="str">
        <f t="shared" si="39"/>
        <v/>
      </c>
    </row>
    <row r="1278" spans="1:13" x14ac:dyDescent="0.45">
      <c r="A1278" s="72">
        <f t="shared" si="40"/>
        <v>-295</v>
      </c>
      <c r="B1278" t="s">
        <v>365</v>
      </c>
      <c r="C1278" t="s">
        <v>866</v>
      </c>
      <c r="D1278" t="s">
        <v>821</v>
      </c>
      <c r="E1278" t="s">
        <v>216</v>
      </c>
      <c r="F1278">
        <v>3</v>
      </c>
      <c r="G1278" t="s">
        <v>18</v>
      </c>
      <c r="H1278">
        <v>295</v>
      </c>
      <c r="I1278">
        <v>3648409</v>
      </c>
      <c r="J1278" s="21">
        <v>0.47343750000000001</v>
      </c>
      <c r="K1278">
        <v>3648409</v>
      </c>
      <c r="L1278">
        <v>3648409</v>
      </c>
      <c r="M1278" t="str">
        <f t="shared" si="39"/>
        <v/>
      </c>
    </row>
    <row r="1279" spans="1:13" x14ac:dyDescent="0.45">
      <c r="A1279" s="72">
        <f t="shared" si="40"/>
        <v>-296</v>
      </c>
      <c r="B1279" t="s">
        <v>385</v>
      </c>
      <c r="C1279" t="s">
        <v>866</v>
      </c>
      <c r="D1279" t="s">
        <v>821</v>
      </c>
      <c r="E1279" t="s">
        <v>216</v>
      </c>
      <c r="F1279">
        <v>3</v>
      </c>
      <c r="G1279" t="s">
        <v>18</v>
      </c>
      <c r="H1279">
        <v>296</v>
      </c>
      <c r="I1279">
        <v>3965613</v>
      </c>
      <c r="J1279" s="21">
        <v>0.47361111111111109</v>
      </c>
      <c r="K1279">
        <v>3965613</v>
      </c>
      <c r="L1279">
        <v>3965613</v>
      </c>
      <c r="M1279" t="str">
        <f t="shared" si="39"/>
        <v/>
      </c>
    </row>
    <row r="1280" spans="1:13" x14ac:dyDescent="0.45">
      <c r="A1280" s="72">
        <f t="shared" si="40"/>
        <v>-297</v>
      </c>
      <c r="B1280" t="s">
        <v>414</v>
      </c>
      <c r="C1280" t="s">
        <v>77</v>
      </c>
      <c r="D1280" t="s">
        <v>821</v>
      </c>
      <c r="E1280" t="s">
        <v>311</v>
      </c>
      <c r="F1280">
        <v>3</v>
      </c>
      <c r="G1280" t="s">
        <v>18</v>
      </c>
      <c r="H1280">
        <v>297</v>
      </c>
      <c r="I1280">
        <v>3466893</v>
      </c>
      <c r="J1280" s="21">
        <v>0.47378472222222223</v>
      </c>
      <c r="K1280">
        <v>3466893</v>
      </c>
      <c r="L1280">
        <v>3466893</v>
      </c>
      <c r="M1280" t="str">
        <f t="shared" si="39"/>
        <v/>
      </c>
    </row>
    <row r="1281" spans="1:13" x14ac:dyDescent="0.45">
      <c r="A1281" s="72">
        <f t="shared" si="40"/>
        <v>-298</v>
      </c>
      <c r="B1281" t="s">
        <v>496</v>
      </c>
      <c r="C1281" t="s">
        <v>323</v>
      </c>
      <c r="D1281" t="s">
        <v>821</v>
      </c>
      <c r="E1281" t="s">
        <v>138</v>
      </c>
      <c r="F1281">
        <v>3</v>
      </c>
      <c r="G1281" t="s">
        <v>18</v>
      </c>
      <c r="H1281">
        <v>298</v>
      </c>
      <c r="I1281">
        <v>4020319</v>
      </c>
      <c r="J1281" s="21">
        <v>0.47395833333333331</v>
      </c>
      <c r="K1281">
        <v>4020319</v>
      </c>
      <c r="L1281">
        <v>4020319</v>
      </c>
      <c r="M1281" t="str">
        <f t="shared" si="39"/>
        <v/>
      </c>
    </row>
    <row r="1282" spans="1:13" x14ac:dyDescent="0.45">
      <c r="A1282" s="72">
        <f t="shared" si="40"/>
        <v>-299</v>
      </c>
      <c r="B1282" t="s">
        <v>864</v>
      </c>
      <c r="C1282" t="s">
        <v>100</v>
      </c>
      <c r="D1282" t="s">
        <v>821</v>
      </c>
      <c r="E1282" t="s">
        <v>36</v>
      </c>
      <c r="F1282">
        <v>3</v>
      </c>
      <c r="G1282" t="s">
        <v>18</v>
      </c>
      <c r="H1282">
        <v>299</v>
      </c>
      <c r="I1282">
        <v>3733425</v>
      </c>
      <c r="J1282" s="21">
        <v>0.47413194444444445</v>
      </c>
      <c r="K1282">
        <v>3733425</v>
      </c>
      <c r="L1282">
        <v>3733425</v>
      </c>
      <c r="M1282" t="str">
        <f t="shared" si="39"/>
        <v/>
      </c>
    </row>
    <row r="1283" spans="1:13" x14ac:dyDescent="0.45">
      <c r="A1283" s="72">
        <f t="shared" si="40"/>
        <v>-300</v>
      </c>
      <c r="B1283" t="s">
        <v>882</v>
      </c>
      <c r="C1283" t="s">
        <v>157</v>
      </c>
      <c r="D1283" t="s">
        <v>821</v>
      </c>
      <c r="E1283" t="s">
        <v>87</v>
      </c>
      <c r="F1283">
        <v>3</v>
      </c>
      <c r="G1283" t="s">
        <v>18</v>
      </c>
      <c r="H1283">
        <v>300</v>
      </c>
      <c r="I1283">
        <v>4020350</v>
      </c>
      <c r="J1283" s="21">
        <v>0.47430555555555554</v>
      </c>
      <c r="K1283">
        <v>4020350</v>
      </c>
      <c r="L1283">
        <v>4020350</v>
      </c>
      <c r="M1283" t="str">
        <f t="shared" ref="M1283:M1346" si="41">IF(I1283&lt;&gt;L1283,L1283,"")</f>
        <v/>
      </c>
    </row>
    <row r="1284" spans="1:13" x14ac:dyDescent="0.45">
      <c r="A1284" s="72">
        <f t="shared" si="40"/>
        <v>-301</v>
      </c>
      <c r="B1284" t="s">
        <v>902</v>
      </c>
      <c r="C1284" t="s">
        <v>903</v>
      </c>
      <c r="D1284" t="s">
        <v>821</v>
      </c>
      <c r="E1284" t="s">
        <v>904</v>
      </c>
      <c r="F1284">
        <v>3</v>
      </c>
      <c r="G1284" t="s">
        <v>18</v>
      </c>
      <c r="H1284">
        <v>301</v>
      </c>
      <c r="I1284">
        <v>3731379</v>
      </c>
      <c r="J1284" s="21">
        <v>0.47447916666666667</v>
      </c>
      <c r="K1284">
        <v>3731379</v>
      </c>
      <c r="L1284">
        <v>3731379</v>
      </c>
      <c r="M1284" t="str">
        <f t="shared" si="41"/>
        <v/>
      </c>
    </row>
    <row r="1285" spans="1:13" x14ac:dyDescent="0.45">
      <c r="A1285" s="72">
        <f t="shared" si="40"/>
        <v>-302</v>
      </c>
      <c r="B1285" t="s">
        <v>931</v>
      </c>
      <c r="C1285" t="s">
        <v>659</v>
      </c>
      <c r="D1285" t="s">
        <v>821</v>
      </c>
      <c r="E1285" t="s">
        <v>621</v>
      </c>
      <c r="F1285">
        <v>3</v>
      </c>
      <c r="G1285" t="s">
        <v>18</v>
      </c>
      <c r="H1285">
        <v>302</v>
      </c>
      <c r="I1285">
        <v>3803335</v>
      </c>
      <c r="J1285" s="21">
        <v>0.47465277777777776</v>
      </c>
      <c r="K1285">
        <v>3803335</v>
      </c>
      <c r="L1285">
        <v>3803335</v>
      </c>
      <c r="M1285" t="str">
        <f t="shared" si="41"/>
        <v/>
      </c>
    </row>
    <row r="1286" spans="1:13" x14ac:dyDescent="0.45">
      <c r="A1286" s="72">
        <f t="shared" si="40"/>
        <v>-303</v>
      </c>
      <c r="B1286" t="s">
        <v>934</v>
      </c>
      <c r="C1286" t="s">
        <v>935</v>
      </c>
      <c r="D1286" t="s">
        <v>821</v>
      </c>
      <c r="E1286" t="s">
        <v>110</v>
      </c>
      <c r="F1286">
        <v>3</v>
      </c>
      <c r="G1286" t="s">
        <v>18</v>
      </c>
      <c r="H1286">
        <v>303</v>
      </c>
      <c r="I1286">
        <v>3975984</v>
      </c>
      <c r="J1286" s="21">
        <v>0.4748263888888889</v>
      </c>
      <c r="K1286">
        <v>3975984</v>
      </c>
      <c r="L1286">
        <v>3975984</v>
      </c>
      <c r="M1286" t="str">
        <f t="shared" si="41"/>
        <v/>
      </c>
    </row>
    <row r="1287" spans="1:13" x14ac:dyDescent="0.45">
      <c r="A1287" s="72">
        <f t="shared" si="40"/>
        <v>-304</v>
      </c>
      <c r="B1287" t="s">
        <v>396</v>
      </c>
      <c r="C1287" t="s">
        <v>939</v>
      </c>
      <c r="D1287" t="s">
        <v>821</v>
      </c>
      <c r="E1287" t="s">
        <v>46</v>
      </c>
      <c r="F1287">
        <v>3</v>
      </c>
      <c r="G1287" t="s">
        <v>18</v>
      </c>
      <c r="H1287">
        <v>304</v>
      </c>
      <c r="I1287">
        <v>3818168</v>
      </c>
      <c r="J1287" s="21">
        <v>0.47499999999999998</v>
      </c>
      <c r="K1287">
        <v>3818168</v>
      </c>
      <c r="L1287">
        <v>3818168</v>
      </c>
      <c r="M1287" t="str">
        <f t="shared" si="41"/>
        <v/>
      </c>
    </row>
    <row r="1288" spans="1:13" x14ac:dyDescent="0.45">
      <c r="A1288" s="72">
        <f t="shared" si="40"/>
        <v>-305</v>
      </c>
      <c r="B1288" t="s">
        <v>915</v>
      </c>
      <c r="C1288" t="s">
        <v>916</v>
      </c>
      <c r="D1288" t="s">
        <v>821</v>
      </c>
      <c r="E1288" t="s">
        <v>638</v>
      </c>
      <c r="F1288">
        <v>3</v>
      </c>
      <c r="G1288" t="s">
        <v>18</v>
      </c>
      <c r="H1288">
        <v>305</v>
      </c>
      <c r="I1288">
        <v>4012399</v>
      </c>
      <c r="J1288" s="21">
        <v>0.47517361111111112</v>
      </c>
      <c r="K1288">
        <v>4012399</v>
      </c>
      <c r="L1288">
        <v>4012399</v>
      </c>
      <c r="M1288" t="str">
        <f t="shared" si="41"/>
        <v/>
      </c>
    </row>
    <row r="1289" spans="1:13" x14ac:dyDescent="0.45">
      <c r="A1289" s="72">
        <f t="shared" si="40"/>
        <v>-306</v>
      </c>
      <c r="B1289" t="s">
        <v>547</v>
      </c>
      <c r="C1289" t="s">
        <v>917</v>
      </c>
      <c r="D1289" t="s">
        <v>821</v>
      </c>
      <c r="E1289" t="s">
        <v>918</v>
      </c>
      <c r="F1289">
        <v>3</v>
      </c>
      <c r="G1289" t="s">
        <v>18</v>
      </c>
      <c r="H1289">
        <v>306</v>
      </c>
      <c r="I1289">
        <v>3959889</v>
      </c>
      <c r="J1289" s="21">
        <v>0.4753472222222222</v>
      </c>
      <c r="K1289">
        <v>3959889</v>
      </c>
      <c r="L1289">
        <v>3959889</v>
      </c>
      <c r="M1289" t="str">
        <f t="shared" si="41"/>
        <v/>
      </c>
    </row>
    <row r="1290" spans="1:13" x14ac:dyDescent="0.45">
      <c r="A1290" s="72">
        <f t="shared" si="40"/>
        <v>-307</v>
      </c>
      <c r="B1290" t="s">
        <v>941</v>
      </c>
      <c r="C1290" t="s">
        <v>349</v>
      </c>
      <c r="D1290" t="s">
        <v>821</v>
      </c>
      <c r="E1290" t="s">
        <v>357</v>
      </c>
      <c r="F1290">
        <v>3</v>
      </c>
      <c r="G1290" t="s">
        <v>18</v>
      </c>
      <c r="H1290">
        <v>307</v>
      </c>
      <c r="I1290">
        <v>4031472</v>
      </c>
      <c r="J1290" s="21">
        <v>0.47552083333333334</v>
      </c>
      <c r="K1290">
        <v>4031472</v>
      </c>
      <c r="L1290">
        <v>4031472</v>
      </c>
      <c r="M1290" t="str">
        <f t="shared" si="41"/>
        <v/>
      </c>
    </row>
    <row r="1291" spans="1:13" x14ac:dyDescent="0.45">
      <c r="A1291" s="72">
        <f t="shared" si="40"/>
        <v>-308</v>
      </c>
      <c r="B1291" t="s">
        <v>421</v>
      </c>
      <c r="C1291" t="s">
        <v>920</v>
      </c>
      <c r="D1291" t="s">
        <v>821</v>
      </c>
      <c r="E1291" t="s">
        <v>138</v>
      </c>
      <c r="F1291">
        <v>3</v>
      </c>
      <c r="G1291" t="s">
        <v>18</v>
      </c>
      <c r="H1291">
        <v>308</v>
      </c>
      <c r="I1291">
        <v>3743218</v>
      </c>
      <c r="J1291" s="21">
        <v>0.47569444444444442</v>
      </c>
      <c r="K1291">
        <v>3743218</v>
      </c>
      <c r="L1291">
        <v>3743218</v>
      </c>
      <c r="M1291" t="str">
        <f t="shared" si="41"/>
        <v/>
      </c>
    </row>
    <row r="1292" spans="1:13" x14ac:dyDescent="0.45">
      <c r="A1292" s="72">
        <f t="shared" si="40"/>
        <v>-309</v>
      </c>
      <c r="B1292" t="s">
        <v>907</v>
      </c>
      <c r="C1292" t="s">
        <v>350</v>
      </c>
      <c r="D1292" t="s">
        <v>821</v>
      </c>
      <c r="E1292" t="s">
        <v>42</v>
      </c>
      <c r="F1292">
        <v>3</v>
      </c>
      <c r="G1292" t="s">
        <v>18</v>
      </c>
      <c r="H1292">
        <v>309</v>
      </c>
      <c r="I1292">
        <v>3965183</v>
      </c>
      <c r="J1292" s="21">
        <v>0.47586805555555556</v>
      </c>
      <c r="K1292">
        <v>3965183</v>
      </c>
      <c r="L1292">
        <v>3965183</v>
      </c>
      <c r="M1292" t="str">
        <f t="shared" si="41"/>
        <v/>
      </c>
    </row>
    <row r="1293" spans="1:13" x14ac:dyDescent="0.45">
      <c r="A1293" s="72">
        <f t="shared" si="40"/>
        <v>-310</v>
      </c>
      <c r="B1293" t="s">
        <v>900</v>
      </c>
      <c r="C1293" t="s">
        <v>901</v>
      </c>
      <c r="D1293" t="s">
        <v>821</v>
      </c>
      <c r="E1293" t="s">
        <v>36</v>
      </c>
      <c r="F1293">
        <v>3</v>
      </c>
      <c r="G1293" t="s">
        <v>18</v>
      </c>
      <c r="H1293">
        <v>310</v>
      </c>
      <c r="I1293">
        <v>4011912</v>
      </c>
      <c r="J1293" s="21">
        <v>0.47604166666666664</v>
      </c>
      <c r="K1293">
        <v>4011912</v>
      </c>
      <c r="L1293">
        <v>4011912</v>
      </c>
      <c r="M1293" t="str">
        <f t="shared" si="41"/>
        <v/>
      </c>
    </row>
    <row r="1294" spans="1:13" x14ac:dyDescent="0.45">
      <c r="A1294" s="72">
        <f t="shared" si="40"/>
        <v>-311</v>
      </c>
      <c r="B1294" t="s">
        <v>461</v>
      </c>
      <c r="C1294" t="s">
        <v>948</v>
      </c>
      <c r="D1294" t="s">
        <v>821</v>
      </c>
      <c r="E1294" t="s">
        <v>268</v>
      </c>
      <c r="F1294">
        <v>3</v>
      </c>
      <c r="G1294" t="s">
        <v>18</v>
      </c>
      <c r="H1294">
        <v>311</v>
      </c>
      <c r="I1294">
        <v>3954757</v>
      </c>
      <c r="J1294" s="21">
        <v>0.47621527777777778</v>
      </c>
      <c r="K1294">
        <v>3954757</v>
      </c>
      <c r="L1294">
        <v>3954757</v>
      </c>
      <c r="M1294" t="str">
        <f t="shared" si="41"/>
        <v/>
      </c>
    </row>
    <row r="1295" spans="1:13" x14ac:dyDescent="0.45">
      <c r="A1295" s="72">
        <f t="shared" si="40"/>
        <v>-312</v>
      </c>
      <c r="B1295" t="s">
        <v>922</v>
      </c>
      <c r="C1295" t="s">
        <v>923</v>
      </c>
      <c r="D1295" t="s">
        <v>821</v>
      </c>
      <c r="E1295" t="s">
        <v>924</v>
      </c>
      <c r="F1295">
        <v>3</v>
      </c>
      <c r="G1295" t="s">
        <v>18</v>
      </c>
      <c r="H1295">
        <v>312</v>
      </c>
      <c r="I1295">
        <v>3644044</v>
      </c>
      <c r="J1295" s="21">
        <v>0.47638888888888886</v>
      </c>
      <c r="K1295">
        <v>3644044</v>
      </c>
      <c r="L1295">
        <v>3644044</v>
      </c>
      <c r="M1295" t="str">
        <f t="shared" si="41"/>
        <v/>
      </c>
    </row>
    <row r="1296" spans="1:13" x14ac:dyDescent="0.45">
      <c r="A1296" s="72">
        <f t="shared" si="40"/>
        <v>-313</v>
      </c>
      <c r="B1296" t="s">
        <v>930</v>
      </c>
      <c r="C1296" t="s">
        <v>495</v>
      </c>
      <c r="D1296" t="s">
        <v>821</v>
      </c>
      <c r="E1296" t="s">
        <v>79</v>
      </c>
      <c r="F1296">
        <v>3</v>
      </c>
      <c r="G1296" t="s">
        <v>18</v>
      </c>
      <c r="H1296">
        <v>313</v>
      </c>
      <c r="I1296">
        <v>3959525</v>
      </c>
      <c r="J1296" s="21">
        <v>0.4765625</v>
      </c>
      <c r="K1296">
        <v>3959525</v>
      </c>
      <c r="L1296">
        <v>3959525</v>
      </c>
      <c r="M1296" t="str">
        <f t="shared" si="41"/>
        <v/>
      </c>
    </row>
    <row r="1297" spans="1:13" x14ac:dyDescent="0.45">
      <c r="A1297" s="72">
        <f t="shared" si="40"/>
        <v>-314</v>
      </c>
      <c r="B1297" t="s">
        <v>421</v>
      </c>
      <c r="C1297" t="s">
        <v>372</v>
      </c>
      <c r="D1297" t="s">
        <v>821</v>
      </c>
      <c r="E1297" t="s">
        <v>270</v>
      </c>
      <c r="F1297">
        <v>3</v>
      </c>
      <c r="G1297" t="s">
        <v>18</v>
      </c>
      <c r="H1297">
        <v>314</v>
      </c>
      <c r="I1297">
        <v>4021929</v>
      </c>
      <c r="J1297" s="21">
        <v>0.47673611111111114</v>
      </c>
      <c r="K1297">
        <v>4021929</v>
      </c>
      <c r="L1297">
        <v>4021929</v>
      </c>
      <c r="M1297" t="str">
        <f t="shared" si="41"/>
        <v/>
      </c>
    </row>
    <row r="1298" spans="1:13" x14ac:dyDescent="0.45">
      <c r="A1298" s="72">
        <f t="shared" si="40"/>
        <v>-315</v>
      </c>
      <c r="B1298" t="s">
        <v>946</v>
      </c>
      <c r="C1298" t="s">
        <v>243</v>
      </c>
      <c r="D1298" t="s">
        <v>821</v>
      </c>
      <c r="E1298" t="s">
        <v>79</v>
      </c>
      <c r="F1298">
        <v>3</v>
      </c>
      <c r="G1298" t="s">
        <v>18</v>
      </c>
      <c r="H1298">
        <v>315</v>
      </c>
      <c r="I1298">
        <v>4011458</v>
      </c>
      <c r="J1298" s="21">
        <v>0.47690972222222222</v>
      </c>
      <c r="K1298">
        <v>4011458</v>
      </c>
      <c r="L1298">
        <v>4011458</v>
      </c>
      <c r="M1298" t="str">
        <f t="shared" si="41"/>
        <v/>
      </c>
    </row>
    <row r="1299" spans="1:13" x14ac:dyDescent="0.45">
      <c r="A1299" s="72">
        <f t="shared" si="40"/>
        <v>-316</v>
      </c>
      <c r="B1299" t="s">
        <v>853</v>
      </c>
      <c r="C1299" t="s">
        <v>942</v>
      </c>
      <c r="D1299" t="s">
        <v>821</v>
      </c>
      <c r="E1299" t="s">
        <v>216</v>
      </c>
      <c r="F1299">
        <v>3</v>
      </c>
      <c r="G1299" t="s">
        <v>18</v>
      </c>
      <c r="H1299">
        <v>316</v>
      </c>
      <c r="I1299">
        <v>4024527</v>
      </c>
      <c r="J1299" s="21">
        <v>0.47708333333333336</v>
      </c>
      <c r="K1299">
        <v>4024527</v>
      </c>
      <c r="L1299">
        <v>4024527</v>
      </c>
      <c r="M1299" t="str">
        <f t="shared" si="41"/>
        <v/>
      </c>
    </row>
    <row r="1300" spans="1:13" x14ac:dyDescent="0.45">
      <c r="A1300" s="72">
        <f t="shared" si="40"/>
        <v>-317</v>
      </c>
      <c r="B1300" t="s">
        <v>943</v>
      </c>
      <c r="C1300" t="s">
        <v>944</v>
      </c>
      <c r="D1300" t="s">
        <v>821</v>
      </c>
      <c r="E1300" t="s">
        <v>64</v>
      </c>
      <c r="F1300">
        <v>3</v>
      </c>
      <c r="G1300" t="s">
        <v>18</v>
      </c>
      <c r="H1300">
        <v>317</v>
      </c>
      <c r="I1300">
        <v>3953957</v>
      </c>
      <c r="J1300" s="21">
        <v>0.47725694444444444</v>
      </c>
      <c r="K1300">
        <v>3953957</v>
      </c>
      <c r="L1300">
        <v>3953957</v>
      </c>
      <c r="M1300" t="str">
        <f t="shared" si="41"/>
        <v/>
      </c>
    </row>
    <row r="1301" spans="1:13" x14ac:dyDescent="0.45">
      <c r="A1301" s="72">
        <f t="shared" si="40"/>
        <v>-318</v>
      </c>
      <c r="B1301" t="s">
        <v>436</v>
      </c>
      <c r="C1301" t="s">
        <v>947</v>
      </c>
      <c r="D1301" t="s">
        <v>821</v>
      </c>
      <c r="E1301" t="s">
        <v>54</v>
      </c>
      <c r="F1301">
        <v>3</v>
      </c>
      <c r="G1301" t="s">
        <v>18</v>
      </c>
      <c r="H1301">
        <v>318</v>
      </c>
      <c r="I1301">
        <v>3964673</v>
      </c>
      <c r="J1301" s="21">
        <v>0.47743055555555558</v>
      </c>
      <c r="K1301">
        <v>3964673</v>
      </c>
      <c r="L1301">
        <v>3964673</v>
      </c>
      <c r="M1301" t="str">
        <f t="shared" si="41"/>
        <v/>
      </c>
    </row>
    <row r="1302" spans="1:13" x14ac:dyDescent="0.45">
      <c r="A1302" s="72">
        <f t="shared" si="40"/>
        <v>-319</v>
      </c>
      <c r="B1302" t="s">
        <v>945</v>
      </c>
      <c r="C1302" t="s">
        <v>340</v>
      </c>
      <c r="D1302" t="s">
        <v>821</v>
      </c>
      <c r="E1302" t="s">
        <v>131</v>
      </c>
      <c r="F1302">
        <v>3</v>
      </c>
      <c r="G1302" t="s">
        <v>18</v>
      </c>
      <c r="H1302">
        <v>319</v>
      </c>
      <c r="I1302">
        <v>3823705</v>
      </c>
      <c r="J1302" s="21">
        <v>0.47760416666666666</v>
      </c>
      <c r="K1302">
        <v>3823705</v>
      </c>
      <c r="L1302">
        <v>3823705</v>
      </c>
      <c r="M1302" t="str">
        <f t="shared" si="41"/>
        <v/>
      </c>
    </row>
    <row r="1303" spans="1:13" x14ac:dyDescent="0.45">
      <c r="A1303" s="72">
        <f t="shared" si="40"/>
        <v>-320</v>
      </c>
      <c r="B1303" t="s">
        <v>896</v>
      </c>
      <c r="C1303" t="s">
        <v>329</v>
      </c>
      <c r="D1303" t="s">
        <v>821</v>
      </c>
      <c r="E1303" t="s">
        <v>79</v>
      </c>
      <c r="F1303">
        <v>3</v>
      </c>
      <c r="G1303" t="s">
        <v>18</v>
      </c>
      <c r="H1303">
        <v>320</v>
      </c>
      <c r="I1303">
        <v>3961059</v>
      </c>
      <c r="J1303" s="21">
        <v>0.4777777777777778</v>
      </c>
      <c r="K1303">
        <v>3961059</v>
      </c>
      <c r="L1303">
        <v>3961059</v>
      </c>
      <c r="M1303" t="str">
        <f t="shared" si="41"/>
        <v/>
      </c>
    </row>
    <row r="1304" spans="1:13" x14ac:dyDescent="0.45">
      <c r="A1304" s="72">
        <f t="shared" si="40"/>
        <v>-321</v>
      </c>
      <c r="B1304" t="s">
        <v>395</v>
      </c>
      <c r="C1304" t="s">
        <v>940</v>
      </c>
      <c r="D1304" t="s">
        <v>821</v>
      </c>
      <c r="E1304" t="s">
        <v>595</v>
      </c>
      <c r="F1304">
        <v>3</v>
      </c>
      <c r="G1304" t="s">
        <v>18</v>
      </c>
      <c r="H1304">
        <v>321</v>
      </c>
      <c r="I1304">
        <v>4010187</v>
      </c>
      <c r="J1304" s="21">
        <v>0.47795138888888888</v>
      </c>
      <c r="K1304">
        <v>4010187</v>
      </c>
      <c r="L1304">
        <v>4010187</v>
      </c>
      <c r="M1304" t="str">
        <f t="shared" si="41"/>
        <v/>
      </c>
    </row>
    <row r="1305" spans="1:13" x14ac:dyDescent="0.45">
      <c r="A1305" s="72">
        <f t="shared" ref="A1305:A1368" si="42">-H1305</f>
        <v>-322</v>
      </c>
      <c r="B1305" t="s">
        <v>913</v>
      </c>
      <c r="C1305" t="s">
        <v>914</v>
      </c>
      <c r="D1305" t="s">
        <v>821</v>
      </c>
      <c r="E1305" t="s">
        <v>151</v>
      </c>
      <c r="F1305">
        <v>3</v>
      </c>
      <c r="G1305" t="s">
        <v>18</v>
      </c>
      <c r="H1305">
        <v>322</v>
      </c>
      <c r="I1305">
        <v>3957842</v>
      </c>
      <c r="J1305" s="21">
        <v>0.47812500000000002</v>
      </c>
      <c r="K1305">
        <v>3957842</v>
      </c>
      <c r="L1305">
        <v>3957842</v>
      </c>
      <c r="M1305" t="str">
        <f t="shared" si="41"/>
        <v/>
      </c>
    </row>
    <row r="1306" spans="1:13" x14ac:dyDescent="0.45">
      <c r="A1306" s="72">
        <f t="shared" si="42"/>
        <v>-323</v>
      </c>
      <c r="B1306" t="s">
        <v>381</v>
      </c>
      <c r="C1306" t="s">
        <v>358</v>
      </c>
      <c r="D1306" t="s">
        <v>821</v>
      </c>
      <c r="E1306" t="s">
        <v>173</v>
      </c>
      <c r="F1306">
        <v>3</v>
      </c>
      <c r="G1306" t="s">
        <v>18</v>
      </c>
      <c r="H1306">
        <v>323</v>
      </c>
      <c r="I1306">
        <v>3960606</v>
      </c>
      <c r="J1306" s="21">
        <v>0.4782986111111111</v>
      </c>
      <c r="K1306">
        <v>3960606</v>
      </c>
      <c r="L1306">
        <v>3960606</v>
      </c>
      <c r="M1306" t="str">
        <f t="shared" si="41"/>
        <v/>
      </c>
    </row>
    <row r="1307" spans="1:13" x14ac:dyDescent="0.45">
      <c r="A1307" s="72">
        <f t="shared" si="42"/>
        <v>-324</v>
      </c>
      <c r="B1307" t="s">
        <v>927</v>
      </c>
      <c r="C1307" t="s">
        <v>928</v>
      </c>
      <c r="D1307" t="s">
        <v>821</v>
      </c>
      <c r="E1307" t="s">
        <v>929</v>
      </c>
      <c r="F1307">
        <v>3</v>
      </c>
      <c r="G1307" t="s">
        <v>18</v>
      </c>
      <c r="H1307">
        <v>324</v>
      </c>
      <c r="I1307">
        <v>4012001</v>
      </c>
      <c r="J1307" s="21">
        <v>0.47847222222222224</v>
      </c>
      <c r="K1307">
        <v>4012001</v>
      </c>
      <c r="L1307">
        <v>4012001</v>
      </c>
      <c r="M1307" t="str">
        <f t="shared" si="41"/>
        <v/>
      </c>
    </row>
    <row r="1308" spans="1:13" x14ac:dyDescent="0.45">
      <c r="A1308" s="72">
        <f t="shared" si="42"/>
        <v>-325</v>
      </c>
      <c r="B1308" t="s">
        <v>630</v>
      </c>
      <c r="C1308" t="s">
        <v>147</v>
      </c>
      <c r="D1308" t="s">
        <v>821</v>
      </c>
      <c r="E1308" t="s">
        <v>845</v>
      </c>
      <c r="F1308">
        <v>3</v>
      </c>
      <c r="G1308" t="s">
        <v>18</v>
      </c>
      <c r="H1308">
        <v>325</v>
      </c>
      <c r="I1308">
        <v>3824174</v>
      </c>
      <c r="J1308" s="21">
        <v>0.47864583333333333</v>
      </c>
      <c r="K1308">
        <v>3824174</v>
      </c>
      <c r="L1308">
        <v>3824174</v>
      </c>
      <c r="M1308" t="str">
        <f t="shared" si="41"/>
        <v/>
      </c>
    </row>
    <row r="1309" spans="1:13" x14ac:dyDescent="0.45">
      <c r="A1309" s="72">
        <f t="shared" si="42"/>
        <v>-326</v>
      </c>
      <c r="B1309" t="s">
        <v>450</v>
      </c>
      <c r="C1309" t="s">
        <v>796</v>
      </c>
      <c r="D1309" t="s">
        <v>821</v>
      </c>
      <c r="E1309" t="s">
        <v>177</v>
      </c>
      <c r="F1309">
        <v>3</v>
      </c>
      <c r="G1309" t="s">
        <v>18</v>
      </c>
      <c r="H1309">
        <v>326</v>
      </c>
      <c r="I1309">
        <v>3952926</v>
      </c>
      <c r="J1309" s="21">
        <v>0.47881944444444446</v>
      </c>
      <c r="K1309">
        <v>3952926</v>
      </c>
      <c r="L1309">
        <v>3952926</v>
      </c>
      <c r="M1309" t="str">
        <f t="shared" si="41"/>
        <v/>
      </c>
    </row>
    <row r="1310" spans="1:13" x14ac:dyDescent="0.45">
      <c r="A1310" s="72">
        <f t="shared" si="42"/>
        <v>-327</v>
      </c>
      <c r="B1310" t="s">
        <v>936</v>
      </c>
      <c r="C1310" t="s">
        <v>109</v>
      </c>
      <c r="D1310" t="s">
        <v>821</v>
      </c>
      <c r="E1310" t="s">
        <v>79</v>
      </c>
      <c r="F1310">
        <v>3</v>
      </c>
      <c r="G1310" t="s">
        <v>18</v>
      </c>
      <c r="H1310">
        <v>327</v>
      </c>
      <c r="I1310">
        <v>3799947</v>
      </c>
      <c r="J1310" s="21">
        <v>0.47899305555555555</v>
      </c>
      <c r="K1310">
        <v>3799947</v>
      </c>
      <c r="L1310">
        <v>3799947</v>
      </c>
      <c r="M1310" t="str">
        <f t="shared" si="41"/>
        <v/>
      </c>
    </row>
    <row r="1311" spans="1:13" x14ac:dyDescent="0.45">
      <c r="A1311" s="72">
        <f t="shared" si="42"/>
        <v>-328</v>
      </c>
      <c r="B1311" t="s">
        <v>374</v>
      </c>
      <c r="C1311" t="s">
        <v>910</v>
      </c>
      <c r="D1311" t="s">
        <v>821</v>
      </c>
      <c r="E1311" t="s">
        <v>911</v>
      </c>
      <c r="F1311">
        <v>3</v>
      </c>
      <c r="G1311" t="s">
        <v>18</v>
      </c>
      <c r="H1311">
        <v>328</v>
      </c>
      <c r="I1311">
        <v>3975596</v>
      </c>
      <c r="J1311" s="21">
        <v>0.47916666666666669</v>
      </c>
      <c r="K1311">
        <v>3975596</v>
      </c>
      <c r="L1311">
        <v>3975596</v>
      </c>
      <c r="M1311" t="str">
        <f t="shared" si="41"/>
        <v/>
      </c>
    </row>
    <row r="1312" spans="1:13" x14ac:dyDescent="0.45">
      <c r="A1312" s="72">
        <f t="shared" si="42"/>
        <v>-329</v>
      </c>
      <c r="B1312" t="s">
        <v>874</v>
      </c>
      <c r="C1312" t="s">
        <v>875</v>
      </c>
      <c r="D1312" t="s">
        <v>821</v>
      </c>
      <c r="E1312" t="s">
        <v>595</v>
      </c>
      <c r="F1312">
        <v>3</v>
      </c>
      <c r="G1312" t="s">
        <v>18</v>
      </c>
      <c r="H1312">
        <v>329</v>
      </c>
      <c r="I1312">
        <v>3919107</v>
      </c>
      <c r="J1312" s="21">
        <v>0.47934027777777777</v>
      </c>
      <c r="K1312">
        <v>3919107</v>
      </c>
      <c r="L1312">
        <v>3919107</v>
      </c>
      <c r="M1312" t="str">
        <f t="shared" si="41"/>
        <v/>
      </c>
    </row>
    <row r="1313" spans="1:13" x14ac:dyDescent="0.45">
      <c r="A1313" s="72">
        <f t="shared" si="42"/>
        <v>-330</v>
      </c>
      <c r="B1313" t="s">
        <v>925</v>
      </c>
      <c r="C1313" t="s">
        <v>926</v>
      </c>
      <c r="D1313" t="s">
        <v>821</v>
      </c>
      <c r="E1313" t="s">
        <v>626</v>
      </c>
      <c r="F1313">
        <v>3</v>
      </c>
      <c r="G1313" t="s">
        <v>18</v>
      </c>
      <c r="H1313">
        <v>330</v>
      </c>
      <c r="I1313">
        <v>3593340</v>
      </c>
      <c r="J1313" s="21">
        <v>0.47951388888888891</v>
      </c>
      <c r="K1313">
        <v>3593340</v>
      </c>
      <c r="L1313">
        <v>3593340</v>
      </c>
      <c r="M1313" t="str">
        <f t="shared" si="41"/>
        <v/>
      </c>
    </row>
    <row r="1314" spans="1:13" x14ac:dyDescent="0.45">
      <c r="A1314" s="72">
        <f t="shared" si="42"/>
        <v>-331</v>
      </c>
      <c r="B1314" t="s">
        <v>932</v>
      </c>
      <c r="C1314" t="s">
        <v>933</v>
      </c>
      <c r="D1314" t="s">
        <v>821</v>
      </c>
      <c r="E1314" t="s">
        <v>434</v>
      </c>
      <c r="F1314">
        <v>3</v>
      </c>
      <c r="G1314" t="s">
        <v>18</v>
      </c>
      <c r="H1314">
        <v>331</v>
      </c>
      <c r="I1314">
        <v>3816956</v>
      </c>
      <c r="J1314" s="21">
        <v>0.47968749999999999</v>
      </c>
      <c r="K1314">
        <v>3816956</v>
      </c>
      <c r="L1314">
        <v>3816956</v>
      </c>
      <c r="M1314" t="str">
        <f t="shared" si="41"/>
        <v/>
      </c>
    </row>
    <row r="1315" spans="1:13" x14ac:dyDescent="0.45">
      <c r="A1315" s="72">
        <f t="shared" si="42"/>
        <v>-332</v>
      </c>
      <c r="B1315" t="s">
        <v>952</v>
      </c>
      <c r="C1315" t="s">
        <v>99</v>
      </c>
      <c r="D1315" t="s">
        <v>821</v>
      </c>
      <c r="E1315" t="s">
        <v>595</v>
      </c>
      <c r="F1315">
        <v>3</v>
      </c>
      <c r="G1315" t="s">
        <v>18</v>
      </c>
      <c r="H1315">
        <v>332</v>
      </c>
      <c r="I1315">
        <v>3962917</v>
      </c>
      <c r="J1315" s="21">
        <v>0.47986111111111113</v>
      </c>
      <c r="K1315">
        <v>3962917</v>
      </c>
      <c r="L1315">
        <v>3962917</v>
      </c>
      <c r="M1315" t="str">
        <f t="shared" si="41"/>
        <v/>
      </c>
    </row>
    <row r="1316" spans="1:13" x14ac:dyDescent="0.45">
      <c r="A1316" s="72">
        <f t="shared" si="42"/>
        <v>-333</v>
      </c>
      <c r="B1316" t="s">
        <v>921</v>
      </c>
      <c r="C1316" t="s">
        <v>418</v>
      </c>
      <c r="D1316" t="s">
        <v>821</v>
      </c>
      <c r="E1316" t="s">
        <v>638</v>
      </c>
      <c r="F1316">
        <v>3</v>
      </c>
      <c r="G1316" t="s">
        <v>18</v>
      </c>
      <c r="H1316">
        <v>333</v>
      </c>
      <c r="I1316">
        <v>3927191</v>
      </c>
      <c r="J1316" s="21">
        <v>0.48003472222222221</v>
      </c>
      <c r="K1316">
        <v>3927191</v>
      </c>
      <c r="L1316">
        <v>3927191</v>
      </c>
      <c r="M1316" t="str">
        <f t="shared" si="41"/>
        <v/>
      </c>
    </row>
    <row r="1317" spans="1:13" x14ac:dyDescent="0.45">
      <c r="A1317" s="72">
        <f t="shared" si="42"/>
        <v>-334</v>
      </c>
      <c r="B1317" t="s">
        <v>385</v>
      </c>
      <c r="C1317" t="s">
        <v>48</v>
      </c>
      <c r="D1317" t="s">
        <v>821</v>
      </c>
      <c r="E1317" t="s">
        <v>49</v>
      </c>
      <c r="F1317">
        <v>3</v>
      </c>
      <c r="G1317" t="s">
        <v>18</v>
      </c>
      <c r="H1317">
        <v>334</v>
      </c>
      <c r="I1317">
        <v>3495777</v>
      </c>
      <c r="J1317" s="21">
        <v>0.48020833333333335</v>
      </c>
      <c r="K1317">
        <v>3495777</v>
      </c>
      <c r="L1317">
        <v>3495777</v>
      </c>
      <c r="M1317" t="str">
        <f t="shared" si="41"/>
        <v/>
      </c>
    </row>
    <row r="1318" spans="1:13" x14ac:dyDescent="0.45">
      <c r="A1318" s="72">
        <f t="shared" si="42"/>
        <v>-335</v>
      </c>
      <c r="B1318" t="s">
        <v>682</v>
      </c>
      <c r="C1318" t="s">
        <v>937</v>
      </c>
      <c r="D1318" t="s">
        <v>821</v>
      </c>
      <c r="E1318" t="s">
        <v>938</v>
      </c>
      <c r="F1318">
        <v>3</v>
      </c>
      <c r="G1318" t="s">
        <v>18</v>
      </c>
      <c r="H1318">
        <v>335</v>
      </c>
      <c r="I1318">
        <v>3244746</v>
      </c>
      <c r="J1318" s="21">
        <v>0.48038194444444443</v>
      </c>
      <c r="K1318">
        <v>3244746</v>
      </c>
      <c r="L1318">
        <v>3244746</v>
      </c>
      <c r="M1318" t="str">
        <f t="shared" si="41"/>
        <v/>
      </c>
    </row>
    <row r="1319" spans="1:13" x14ac:dyDescent="0.45">
      <c r="A1319" s="72">
        <f t="shared" si="42"/>
        <v>-336</v>
      </c>
      <c r="B1319" t="s">
        <v>897</v>
      </c>
      <c r="C1319" t="s">
        <v>278</v>
      </c>
      <c r="D1319" t="s">
        <v>821</v>
      </c>
      <c r="E1319" t="s">
        <v>164</v>
      </c>
      <c r="F1319">
        <v>3</v>
      </c>
      <c r="G1319" t="s">
        <v>18</v>
      </c>
      <c r="H1319">
        <v>336</v>
      </c>
      <c r="I1319">
        <v>3961505</v>
      </c>
      <c r="J1319" s="21">
        <v>0.48055555555555557</v>
      </c>
      <c r="K1319">
        <v>3961505</v>
      </c>
      <c r="L1319">
        <v>3961505</v>
      </c>
      <c r="M1319" t="str">
        <f t="shared" si="41"/>
        <v/>
      </c>
    </row>
    <row r="1320" spans="1:13" x14ac:dyDescent="0.45">
      <c r="A1320" s="72">
        <f t="shared" si="42"/>
        <v>-337</v>
      </c>
      <c r="B1320" t="s">
        <v>361</v>
      </c>
      <c r="C1320" t="s">
        <v>912</v>
      </c>
      <c r="D1320" t="s">
        <v>821</v>
      </c>
      <c r="E1320" t="s">
        <v>638</v>
      </c>
      <c r="F1320">
        <v>3</v>
      </c>
      <c r="G1320" t="s">
        <v>18</v>
      </c>
      <c r="H1320">
        <v>337</v>
      </c>
      <c r="I1320">
        <v>4013009</v>
      </c>
      <c r="J1320" s="21">
        <v>0.48072916666666665</v>
      </c>
      <c r="K1320">
        <v>4013009</v>
      </c>
      <c r="L1320">
        <v>4013009</v>
      </c>
      <c r="M1320" t="str">
        <f t="shared" si="41"/>
        <v/>
      </c>
    </row>
    <row r="1321" spans="1:13" x14ac:dyDescent="0.45">
      <c r="A1321" s="72">
        <f t="shared" si="42"/>
        <v>-338</v>
      </c>
      <c r="B1321" t="s">
        <v>908</v>
      </c>
      <c r="C1321" t="s">
        <v>909</v>
      </c>
      <c r="D1321" t="s">
        <v>821</v>
      </c>
      <c r="E1321" t="s">
        <v>131</v>
      </c>
      <c r="F1321">
        <v>3</v>
      </c>
      <c r="G1321" t="s">
        <v>18</v>
      </c>
      <c r="H1321">
        <v>338</v>
      </c>
      <c r="I1321">
        <v>3730488</v>
      </c>
      <c r="J1321" s="21">
        <v>0.48090277777777779</v>
      </c>
      <c r="K1321">
        <v>3730488</v>
      </c>
      <c r="L1321">
        <v>3730488</v>
      </c>
      <c r="M1321" t="str">
        <f t="shared" si="41"/>
        <v/>
      </c>
    </row>
    <row r="1322" spans="1:13" x14ac:dyDescent="0.45">
      <c r="A1322" s="72">
        <f t="shared" si="42"/>
        <v>-339</v>
      </c>
      <c r="B1322" t="s">
        <v>949</v>
      </c>
      <c r="C1322" t="s">
        <v>191</v>
      </c>
      <c r="D1322" t="s">
        <v>821</v>
      </c>
      <c r="E1322" t="s">
        <v>638</v>
      </c>
      <c r="F1322">
        <v>3</v>
      </c>
      <c r="G1322" t="s">
        <v>18</v>
      </c>
      <c r="H1322">
        <v>339</v>
      </c>
      <c r="I1322">
        <v>3960200</v>
      </c>
      <c r="J1322" s="21">
        <v>0.48107638888888887</v>
      </c>
      <c r="K1322">
        <v>3960200</v>
      </c>
      <c r="L1322">
        <v>3960200</v>
      </c>
      <c r="M1322" t="str">
        <f t="shared" si="41"/>
        <v/>
      </c>
    </row>
    <row r="1323" spans="1:13" x14ac:dyDescent="0.45">
      <c r="A1323" s="72">
        <f t="shared" si="42"/>
        <v>-340</v>
      </c>
      <c r="B1323" t="s">
        <v>906</v>
      </c>
      <c r="C1323" t="s">
        <v>670</v>
      </c>
      <c r="D1323" t="s">
        <v>821</v>
      </c>
      <c r="E1323" t="s">
        <v>311</v>
      </c>
      <c r="F1323">
        <v>3</v>
      </c>
      <c r="G1323" t="s">
        <v>18</v>
      </c>
      <c r="H1323">
        <v>340</v>
      </c>
      <c r="I1323">
        <v>3570637</v>
      </c>
      <c r="J1323" s="21">
        <v>0.48125000000000001</v>
      </c>
      <c r="K1323">
        <v>3570637</v>
      </c>
      <c r="L1323">
        <v>3570637</v>
      </c>
      <c r="M1323" t="str">
        <f t="shared" si="41"/>
        <v/>
      </c>
    </row>
    <row r="1324" spans="1:13" x14ac:dyDescent="0.45">
      <c r="A1324" s="72">
        <f t="shared" si="42"/>
        <v>-341</v>
      </c>
      <c r="B1324" t="s">
        <v>374</v>
      </c>
      <c r="C1324" t="s">
        <v>905</v>
      </c>
      <c r="D1324" t="s">
        <v>821</v>
      </c>
      <c r="E1324" t="s">
        <v>638</v>
      </c>
      <c r="F1324">
        <v>3</v>
      </c>
      <c r="G1324" t="s">
        <v>18</v>
      </c>
      <c r="H1324">
        <v>341</v>
      </c>
      <c r="I1324">
        <v>3954252</v>
      </c>
      <c r="J1324" s="21">
        <v>0.48142361111111109</v>
      </c>
      <c r="K1324">
        <v>3954252</v>
      </c>
      <c r="L1324">
        <v>3954252</v>
      </c>
      <c r="M1324" t="str">
        <f t="shared" si="41"/>
        <v/>
      </c>
    </row>
    <row r="1325" spans="1:13" x14ac:dyDescent="0.45">
      <c r="A1325" s="72">
        <f t="shared" si="42"/>
        <v>-342</v>
      </c>
      <c r="B1325" t="s">
        <v>950</v>
      </c>
      <c r="C1325" t="s">
        <v>951</v>
      </c>
      <c r="D1325" t="s">
        <v>821</v>
      </c>
      <c r="E1325" t="s">
        <v>34</v>
      </c>
      <c r="F1325">
        <v>3</v>
      </c>
      <c r="G1325" t="s">
        <v>18</v>
      </c>
      <c r="H1325">
        <v>342</v>
      </c>
      <c r="I1325">
        <v>4020863</v>
      </c>
      <c r="J1325" s="21">
        <v>0.48159722222222223</v>
      </c>
      <c r="K1325">
        <v>4020863</v>
      </c>
      <c r="L1325">
        <v>4020863</v>
      </c>
      <c r="M1325" t="str">
        <f t="shared" si="41"/>
        <v/>
      </c>
    </row>
    <row r="1326" spans="1:13" x14ac:dyDescent="0.45">
      <c r="A1326" s="72">
        <f t="shared" si="42"/>
        <v>-343</v>
      </c>
      <c r="B1326" t="s">
        <v>919</v>
      </c>
      <c r="C1326" t="s">
        <v>672</v>
      </c>
      <c r="D1326" t="s">
        <v>821</v>
      </c>
      <c r="E1326" t="s">
        <v>673</v>
      </c>
      <c r="F1326">
        <v>3</v>
      </c>
      <c r="G1326" t="s">
        <v>18</v>
      </c>
      <c r="H1326">
        <v>343</v>
      </c>
      <c r="I1326">
        <v>4011524</v>
      </c>
      <c r="J1326" s="21">
        <v>0.48177083333333331</v>
      </c>
      <c r="K1326">
        <v>4011524</v>
      </c>
      <c r="L1326">
        <v>4011524</v>
      </c>
      <c r="M1326" t="str">
        <f t="shared" si="41"/>
        <v/>
      </c>
    </row>
    <row r="1327" spans="1:13" x14ac:dyDescent="0.45">
      <c r="A1327" s="72">
        <f t="shared" si="42"/>
        <v>-344</v>
      </c>
      <c r="B1327" t="s">
        <v>432</v>
      </c>
      <c r="C1327" t="s">
        <v>330</v>
      </c>
      <c r="D1327" t="s">
        <v>821</v>
      </c>
      <c r="E1327" t="s">
        <v>151</v>
      </c>
      <c r="F1327">
        <v>3</v>
      </c>
      <c r="G1327" t="s">
        <v>18</v>
      </c>
      <c r="H1327">
        <v>344</v>
      </c>
      <c r="I1327">
        <v>3651692</v>
      </c>
      <c r="J1327" s="21">
        <v>0.48194444444444445</v>
      </c>
      <c r="K1327">
        <v>3651692</v>
      </c>
      <c r="L1327">
        <v>3651692</v>
      </c>
      <c r="M1327" t="str">
        <f t="shared" si="41"/>
        <v/>
      </c>
    </row>
    <row r="1328" spans="1:13" x14ac:dyDescent="0.45">
      <c r="A1328" s="72">
        <f t="shared" si="42"/>
        <v>-345</v>
      </c>
      <c r="B1328" t="s">
        <v>898</v>
      </c>
      <c r="C1328" t="s">
        <v>899</v>
      </c>
      <c r="D1328" t="s">
        <v>821</v>
      </c>
      <c r="E1328" t="s">
        <v>148</v>
      </c>
      <c r="F1328">
        <v>3</v>
      </c>
      <c r="G1328" t="s">
        <v>18</v>
      </c>
      <c r="H1328">
        <v>345</v>
      </c>
      <c r="I1328">
        <v>3386844</v>
      </c>
      <c r="J1328" s="21">
        <v>0.48211805555555554</v>
      </c>
      <c r="K1328">
        <v>3386844</v>
      </c>
      <c r="L1328">
        <v>3386844</v>
      </c>
      <c r="M1328" t="str">
        <f t="shared" si="41"/>
        <v/>
      </c>
    </row>
    <row r="1329" spans="1:13" x14ac:dyDescent="0.45">
      <c r="A1329" s="72">
        <f t="shared" si="42"/>
        <v>-401</v>
      </c>
      <c r="B1329" t="s">
        <v>31</v>
      </c>
      <c r="C1329" t="s">
        <v>19</v>
      </c>
      <c r="D1329" t="s">
        <v>953</v>
      </c>
      <c r="E1329" t="s">
        <v>32</v>
      </c>
      <c r="F1329">
        <v>2</v>
      </c>
      <c r="G1329" t="s">
        <v>16</v>
      </c>
      <c r="H1329">
        <v>401</v>
      </c>
      <c r="J1329" s="21">
        <v>0.50017361111111114</v>
      </c>
      <c r="M1329" t="str">
        <f t="shared" si="41"/>
        <v/>
      </c>
    </row>
    <row r="1330" spans="1:13" x14ac:dyDescent="0.45">
      <c r="A1330" s="72">
        <f t="shared" si="42"/>
        <v>-402</v>
      </c>
      <c r="B1330" t="s">
        <v>31</v>
      </c>
      <c r="C1330" t="s">
        <v>19</v>
      </c>
      <c r="D1330" t="s">
        <v>953</v>
      </c>
      <c r="E1330" t="s">
        <v>32</v>
      </c>
      <c r="F1330">
        <v>2</v>
      </c>
      <c r="G1330" t="s">
        <v>16</v>
      </c>
      <c r="H1330">
        <v>402</v>
      </c>
      <c r="J1330" s="21">
        <v>0.50034722222222228</v>
      </c>
      <c r="M1330" t="str">
        <f t="shared" si="41"/>
        <v/>
      </c>
    </row>
    <row r="1331" spans="1:13" x14ac:dyDescent="0.45">
      <c r="A1331" s="72">
        <f t="shared" si="42"/>
        <v>-403</v>
      </c>
      <c r="B1331" t="s">
        <v>31</v>
      </c>
      <c r="C1331" t="s">
        <v>19</v>
      </c>
      <c r="D1331" t="s">
        <v>953</v>
      </c>
      <c r="E1331" t="s">
        <v>32</v>
      </c>
      <c r="F1331">
        <v>2</v>
      </c>
      <c r="G1331" t="s">
        <v>16</v>
      </c>
      <c r="H1331">
        <v>403</v>
      </c>
      <c r="J1331" s="21">
        <v>0.5005208333333333</v>
      </c>
      <c r="M1331" t="str">
        <f t="shared" si="41"/>
        <v/>
      </c>
    </row>
    <row r="1332" spans="1:13" x14ac:dyDescent="0.45">
      <c r="A1332" s="72">
        <f t="shared" si="42"/>
        <v>-404</v>
      </c>
      <c r="B1332" t="s">
        <v>31</v>
      </c>
      <c r="C1332" t="s">
        <v>19</v>
      </c>
      <c r="D1332" t="s">
        <v>953</v>
      </c>
      <c r="E1332" t="s">
        <v>32</v>
      </c>
      <c r="F1332">
        <v>2</v>
      </c>
      <c r="G1332" t="s">
        <v>16</v>
      </c>
      <c r="H1332">
        <v>404</v>
      </c>
      <c r="J1332" s="21">
        <v>0.50069444444444444</v>
      </c>
      <c r="M1332" t="str">
        <f t="shared" si="41"/>
        <v/>
      </c>
    </row>
    <row r="1333" spans="1:13" x14ac:dyDescent="0.45">
      <c r="A1333" s="72">
        <f t="shared" si="42"/>
        <v>-405</v>
      </c>
      <c r="B1333" t="s">
        <v>31</v>
      </c>
      <c r="C1333" t="s">
        <v>19</v>
      </c>
      <c r="D1333" t="s">
        <v>953</v>
      </c>
      <c r="E1333" t="s">
        <v>32</v>
      </c>
      <c r="F1333">
        <v>2</v>
      </c>
      <c r="G1333" t="s">
        <v>16</v>
      </c>
      <c r="H1333">
        <v>405</v>
      </c>
      <c r="J1333" s="21">
        <v>0.50086805555555558</v>
      </c>
      <c r="M1333" t="str">
        <f t="shared" si="41"/>
        <v/>
      </c>
    </row>
    <row r="1334" spans="1:13" x14ac:dyDescent="0.45">
      <c r="A1334" s="72">
        <f t="shared" si="42"/>
        <v>-406</v>
      </c>
      <c r="B1334" t="s">
        <v>31</v>
      </c>
      <c r="C1334" t="s">
        <v>19</v>
      </c>
      <c r="D1334" t="s">
        <v>953</v>
      </c>
      <c r="E1334" t="s">
        <v>32</v>
      </c>
      <c r="F1334">
        <v>2</v>
      </c>
      <c r="G1334" t="s">
        <v>16</v>
      </c>
      <c r="H1334">
        <v>406</v>
      </c>
      <c r="J1334" s="21">
        <v>0.50104166666666672</v>
      </c>
      <c r="M1334" t="str">
        <f t="shared" si="41"/>
        <v/>
      </c>
    </row>
    <row r="1335" spans="1:13" x14ac:dyDescent="0.45">
      <c r="A1335" s="72">
        <f t="shared" si="42"/>
        <v>-407</v>
      </c>
      <c r="B1335" t="s">
        <v>31</v>
      </c>
      <c r="C1335" t="s">
        <v>19</v>
      </c>
      <c r="D1335" t="s">
        <v>953</v>
      </c>
      <c r="E1335" t="s">
        <v>32</v>
      </c>
      <c r="F1335">
        <v>2</v>
      </c>
      <c r="G1335" t="s">
        <v>16</v>
      </c>
      <c r="H1335">
        <v>407</v>
      </c>
      <c r="J1335" s="21">
        <v>0.50121527777777775</v>
      </c>
      <c r="M1335" t="str">
        <f t="shared" si="41"/>
        <v/>
      </c>
    </row>
    <row r="1336" spans="1:13" x14ac:dyDescent="0.45">
      <c r="A1336" s="72">
        <f t="shared" si="42"/>
        <v>-408</v>
      </c>
      <c r="B1336" t="s">
        <v>31</v>
      </c>
      <c r="C1336" t="s">
        <v>19</v>
      </c>
      <c r="D1336" t="s">
        <v>953</v>
      </c>
      <c r="E1336" t="s">
        <v>32</v>
      </c>
      <c r="F1336">
        <v>2</v>
      </c>
      <c r="G1336" t="s">
        <v>16</v>
      </c>
      <c r="H1336">
        <v>408</v>
      </c>
      <c r="J1336" s="21">
        <v>0.50138888888888888</v>
      </c>
      <c r="M1336" t="str">
        <f t="shared" si="41"/>
        <v/>
      </c>
    </row>
    <row r="1337" spans="1:13" x14ac:dyDescent="0.45">
      <c r="A1337" s="72">
        <f t="shared" si="42"/>
        <v>-409</v>
      </c>
      <c r="B1337" t="s">
        <v>954</v>
      </c>
      <c r="C1337" t="s">
        <v>310</v>
      </c>
      <c r="D1337" t="s">
        <v>953</v>
      </c>
      <c r="E1337" t="s">
        <v>173</v>
      </c>
      <c r="F1337">
        <v>2</v>
      </c>
      <c r="G1337" t="s">
        <v>16</v>
      </c>
      <c r="H1337">
        <v>409</v>
      </c>
      <c r="I1337">
        <v>3643970</v>
      </c>
      <c r="J1337" s="21">
        <v>0.50156250000000002</v>
      </c>
      <c r="K1337">
        <v>3643970</v>
      </c>
      <c r="L1337">
        <v>3643970</v>
      </c>
      <c r="M1337" t="str">
        <f t="shared" si="41"/>
        <v/>
      </c>
    </row>
    <row r="1338" spans="1:13" x14ac:dyDescent="0.45">
      <c r="A1338" s="72">
        <f t="shared" si="42"/>
        <v>-410</v>
      </c>
      <c r="B1338" t="s">
        <v>88</v>
      </c>
      <c r="C1338" t="s">
        <v>74</v>
      </c>
      <c r="D1338" t="s">
        <v>953</v>
      </c>
      <c r="E1338" t="s">
        <v>485</v>
      </c>
      <c r="F1338">
        <v>2</v>
      </c>
      <c r="G1338" t="s">
        <v>16</v>
      </c>
      <c r="H1338">
        <v>410</v>
      </c>
      <c r="I1338">
        <v>4023636</v>
      </c>
      <c r="J1338" s="21">
        <v>0.50173611111111116</v>
      </c>
      <c r="K1338">
        <v>4023636</v>
      </c>
      <c r="L1338">
        <v>4023636</v>
      </c>
      <c r="M1338" t="str">
        <f t="shared" si="41"/>
        <v/>
      </c>
    </row>
    <row r="1339" spans="1:13" x14ac:dyDescent="0.45">
      <c r="A1339" s="72">
        <f t="shared" si="42"/>
        <v>-411</v>
      </c>
      <c r="B1339" t="s">
        <v>1805</v>
      </c>
      <c r="C1339" t="s">
        <v>1806</v>
      </c>
      <c r="D1339" t="s">
        <v>953</v>
      </c>
      <c r="E1339" t="s">
        <v>1807</v>
      </c>
      <c r="F1339">
        <v>2</v>
      </c>
      <c r="G1339" t="s">
        <v>16</v>
      </c>
      <c r="H1339">
        <v>411</v>
      </c>
      <c r="I1339">
        <v>3672599</v>
      </c>
      <c r="J1339" s="21">
        <v>0.50190972222222219</v>
      </c>
      <c r="K1339">
        <v>3672599</v>
      </c>
      <c r="L1339">
        <v>3672599</v>
      </c>
      <c r="M1339" t="str">
        <f t="shared" si="41"/>
        <v/>
      </c>
    </row>
    <row r="1340" spans="1:13" x14ac:dyDescent="0.45">
      <c r="A1340" s="72">
        <f t="shared" si="42"/>
        <v>-412</v>
      </c>
      <c r="B1340" t="s">
        <v>1322</v>
      </c>
      <c r="C1340" t="s">
        <v>1808</v>
      </c>
      <c r="D1340" t="s">
        <v>953</v>
      </c>
      <c r="E1340" t="s">
        <v>133</v>
      </c>
      <c r="F1340">
        <v>2</v>
      </c>
      <c r="G1340" t="s">
        <v>16</v>
      </c>
      <c r="H1340">
        <v>412</v>
      </c>
      <c r="I1340">
        <v>3679115</v>
      </c>
      <c r="J1340" s="21">
        <v>0.50208333333333333</v>
      </c>
      <c r="K1340">
        <v>3679115</v>
      </c>
      <c r="L1340">
        <v>3679115</v>
      </c>
      <c r="M1340" t="str">
        <f t="shared" si="41"/>
        <v/>
      </c>
    </row>
    <row r="1341" spans="1:13" x14ac:dyDescent="0.45">
      <c r="A1341" s="72">
        <f t="shared" si="42"/>
        <v>-413</v>
      </c>
      <c r="B1341" t="s">
        <v>70</v>
      </c>
      <c r="C1341" t="s">
        <v>979</v>
      </c>
      <c r="D1341" t="s">
        <v>953</v>
      </c>
      <c r="E1341" t="s">
        <v>498</v>
      </c>
      <c r="F1341">
        <v>2</v>
      </c>
      <c r="G1341" t="s">
        <v>16</v>
      </c>
      <c r="H1341">
        <v>413</v>
      </c>
      <c r="I1341">
        <v>3633369</v>
      </c>
      <c r="J1341" s="21">
        <v>0.50225694444444446</v>
      </c>
      <c r="K1341">
        <v>3633369</v>
      </c>
      <c r="L1341">
        <v>3633369</v>
      </c>
      <c r="M1341" t="str">
        <f t="shared" si="41"/>
        <v/>
      </c>
    </row>
    <row r="1342" spans="1:13" x14ac:dyDescent="0.45">
      <c r="A1342" s="72">
        <f t="shared" si="42"/>
        <v>-414</v>
      </c>
      <c r="B1342" t="s">
        <v>1023</v>
      </c>
      <c r="C1342" t="s">
        <v>1024</v>
      </c>
      <c r="D1342" t="s">
        <v>953</v>
      </c>
      <c r="E1342" t="s">
        <v>1025</v>
      </c>
      <c r="F1342">
        <v>2</v>
      </c>
      <c r="G1342" t="s">
        <v>16</v>
      </c>
      <c r="H1342">
        <v>414</v>
      </c>
      <c r="I1342">
        <v>3852167</v>
      </c>
      <c r="J1342" s="21">
        <v>0.5024305555555556</v>
      </c>
      <c r="K1342">
        <v>3852167</v>
      </c>
      <c r="L1342">
        <v>3852167</v>
      </c>
      <c r="M1342" t="str">
        <f t="shared" si="41"/>
        <v/>
      </c>
    </row>
    <row r="1343" spans="1:13" x14ac:dyDescent="0.45">
      <c r="A1343" s="72">
        <f t="shared" si="42"/>
        <v>-415</v>
      </c>
      <c r="B1343" t="s">
        <v>130</v>
      </c>
      <c r="C1343" t="s">
        <v>1809</v>
      </c>
      <c r="D1343" t="s">
        <v>953</v>
      </c>
      <c r="E1343" t="s">
        <v>24</v>
      </c>
      <c r="F1343">
        <v>2</v>
      </c>
      <c r="G1343" t="s">
        <v>16</v>
      </c>
      <c r="H1343">
        <v>415</v>
      </c>
      <c r="I1343">
        <v>3816295</v>
      </c>
      <c r="J1343" s="21">
        <v>0.50260416666666663</v>
      </c>
      <c r="K1343">
        <v>3816295</v>
      </c>
      <c r="L1343">
        <v>3816295</v>
      </c>
      <c r="M1343" t="str">
        <f t="shared" si="41"/>
        <v/>
      </c>
    </row>
    <row r="1344" spans="1:13" x14ac:dyDescent="0.45">
      <c r="A1344" s="72">
        <f t="shared" si="42"/>
        <v>-416</v>
      </c>
      <c r="B1344" t="s">
        <v>995</v>
      </c>
      <c r="C1344" t="s">
        <v>996</v>
      </c>
      <c r="D1344" t="s">
        <v>953</v>
      </c>
      <c r="E1344" t="s">
        <v>638</v>
      </c>
      <c r="F1344">
        <v>2</v>
      </c>
      <c r="G1344" t="s">
        <v>16</v>
      </c>
      <c r="H1344">
        <v>416</v>
      </c>
      <c r="I1344">
        <v>3645835</v>
      </c>
      <c r="J1344" s="21">
        <v>0.50277777777777777</v>
      </c>
      <c r="K1344">
        <v>3645835</v>
      </c>
      <c r="L1344">
        <v>3645835</v>
      </c>
      <c r="M1344" t="str">
        <f t="shared" si="41"/>
        <v/>
      </c>
    </row>
    <row r="1345" spans="1:13" x14ac:dyDescent="0.45">
      <c r="A1345" s="72">
        <f t="shared" si="42"/>
        <v>-417</v>
      </c>
      <c r="B1345" t="s">
        <v>1810</v>
      </c>
      <c r="C1345" t="s">
        <v>1811</v>
      </c>
      <c r="D1345" t="s">
        <v>953</v>
      </c>
      <c r="E1345" t="s">
        <v>1812</v>
      </c>
      <c r="F1345">
        <v>2</v>
      </c>
      <c r="G1345" t="s">
        <v>16</v>
      </c>
      <c r="H1345">
        <v>417</v>
      </c>
      <c r="I1345">
        <v>3642741</v>
      </c>
      <c r="J1345" s="21">
        <v>0.50295138888888891</v>
      </c>
      <c r="K1345">
        <v>3642741</v>
      </c>
      <c r="L1345">
        <v>3642741</v>
      </c>
      <c r="M1345" t="str">
        <f t="shared" si="41"/>
        <v/>
      </c>
    </row>
    <row r="1346" spans="1:13" x14ac:dyDescent="0.45">
      <c r="A1346" s="72">
        <f t="shared" si="42"/>
        <v>-418</v>
      </c>
      <c r="B1346" t="s">
        <v>958</v>
      </c>
      <c r="C1346" t="s">
        <v>959</v>
      </c>
      <c r="D1346" t="s">
        <v>953</v>
      </c>
      <c r="E1346" t="s">
        <v>244</v>
      </c>
      <c r="F1346">
        <v>2</v>
      </c>
      <c r="G1346" t="s">
        <v>16</v>
      </c>
      <c r="H1346">
        <v>418</v>
      </c>
      <c r="I1346">
        <v>3634136</v>
      </c>
      <c r="J1346" s="21">
        <v>0.50312500000000004</v>
      </c>
      <c r="K1346">
        <v>3634136</v>
      </c>
      <c r="L1346">
        <v>3634136</v>
      </c>
      <c r="M1346" t="str">
        <f t="shared" si="41"/>
        <v/>
      </c>
    </row>
    <row r="1347" spans="1:13" x14ac:dyDescent="0.45">
      <c r="A1347" s="72">
        <f t="shared" si="42"/>
        <v>-419</v>
      </c>
      <c r="B1347" t="s">
        <v>1038</v>
      </c>
      <c r="C1347" t="s">
        <v>1039</v>
      </c>
      <c r="D1347" t="s">
        <v>953</v>
      </c>
      <c r="E1347" t="s">
        <v>132</v>
      </c>
      <c r="F1347">
        <v>2</v>
      </c>
      <c r="G1347" t="s">
        <v>16</v>
      </c>
      <c r="H1347">
        <v>419</v>
      </c>
      <c r="I1347">
        <v>4021739</v>
      </c>
      <c r="J1347" s="21">
        <v>0.50329861111111107</v>
      </c>
      <c r="K1347">
        <v>4021739</v>
      </c>
      <c r="L1347">
        <v>4021739</v>
      </c>
      <c r="M1347" t="str">
        <f t="shared" ref="M1347:M1410" si="43">IF(I1347&lt;&gt;L1347,L1347,"")</f>
        <v/>
      </c>
    </row>
    <row r="1348" spans="1:13" x14ac:dyDescent="0.45">
      <c r="A1348" s="72">
        <f t="shared" si="42"/>
        <v>-420</v>
      </c>
      <c r="B1348" t="s">
        <v>1011</v>
      </c>
      <c r="C1348" t="s">
        <v>459</v>
      </c>
      <c r="D1348" t="s">
        <v>953</v>
      </c>
      <c r="E1348" t="s">
        <v>702</v>
      </c>
      <c r="F1348">
        <v>2</v>
      </c>
      <c r="G1348" t="s">
        <v>16</v>
      </c>
      <c r="H1348">
        <v>420</v>
      </c>
      <c r="I1348">
        <v>3653458</v>
      </c>
      <c r="J1348" s="21">
        <v>0.50347222222222221</v>
      </c>
      <c r="K1348">
        <v>3653458</v>
      </c>
      <c r="L1348">
        <v>3653458</v>
      </c>
      <c r="M1348" t="str">
        <f t="shared" si="43"/>
        <v/>
      </c>
    </row>
    <row r="1349" spans="1:13" x14ac:dyDescent="0.45">
      <c r="A1349" s="72">
        <f t="shared" si="42"/>
        <v>-421</v>
      </c>
      <c r="B1349" t="s">
        <v>352</v>
      </c>
      <c r="C1349" t="s">
        <v>1813</v>
      </c>
      <c r="D1349" t="s">
        <v>953</v>
      </c>
      <c r="E1349" t="s">
        <v>709</v>
      </c>
      <c r="F1349">
        <v>2</v>
      </c>
      <c r="G1349" t="s">
        <v>16</v>
      </c>
      <c r="H1349">
        <v>421</v>
      </c>
      <c r="I1349">
        <v>3654639</v>
      </c>
      <c r="J1349" s="21">
        <v>0.50364583333333335</v>
      </c>
      <c r="K1349">
        <v>3654639</v>
      </c>
      <c r="L1349">
        <v>3654639</v>
      </c>
      <c r="M1349" t="str">
        <f t="shared" si="43"/>
        <v/>
      </c>
    </row>
    <row r="1350" spans="1:13" x14ac:dyDescent="0.45">
      <c r="A1350" s="72">
        <f t="shared" si="42"/>
        <v>-422</v>
      </c>
      <c r="B1350" t="s">
        <v>45</v>
      </c>
      <c r="C1350" t="s">
        <v>1814</v>
      </c>
      <c r="D1350" t="s">
        <v>953</v>
      </c>
      <c r="E1350" t="s">
        <v>20</v>
      </c>
      <c r="F1350">
        <v>2</v>
      </c>
      <c r="G1350" t="s">
        <v>16</v>
      </c>
      <c r="H1350">
        <v>422</v>
      </c>
      <c r="I1350">
        <v>3653961</v>
      </c>
      <c r="J1350" s="21">
        <v>0.50381944444444449</v>
      </c>
      <c r="K1350">
        <v>3653961</v>
      </c>
      <c r="L1350">
        <v>3653961</v>
      </c>
      <c r="M1350" t="str">
        <f t="shared" si="43"/>
        <v/>
      </c>
    </row>
    <row r="1351" spans="1:13" x14ac:dyDescent="0.45">
      <c r="A1351" s="72">
        <f t="shared" si="42"/>
        <v>-423</v>
      </c>
      <c r="B1351" t="s">
        <v>1815</v>
      </c>
      <c r="C1351" t="s">
        <v>1816</v>
      </c>
      <c r="D1351" t="s">
        <v>953</v>
      </c>
      <c r="E1351" t="s">
        <v>1817</v>
      </c>
      <c r="F1351">
        <v>2</v>
      </c>
      <c r="G1351" t="s">
        <v>16</v>
      </c>
      <c r="H1351">
        <v>423</v>
      </c>
      <c r="I1351">
        <v>3971462</v>
      </c>
      <c r="J1351" s="21">
        <v>0.50399305555555551</v>
      </c>
      <c r="K1351">
        <v>3971462</v>
      </c>
      <c r="L1351">
        <v>3971462</v>
      </c>
      <c r="M1351" t="str">
        <f t="shared" si="43"/>
        <v/>
      </c>
    </row>
    <row r="1352" spans="1:13" x14ac:dyDescent="0.45">
      <c r="A1352" s="72">
        <f t="shared" si="42"/>
        <v>-424</v>
      </c>
      <c r="B1352" t="s">
        <v>195</v>
      </c>
      <c r="C1352" t="s">
        <v>957</v>
      </c>
      <c r="D1352" t="s">
        <v>953</v>
      </c>
      <c r="E1352" t="s">
        <v>64</v>
      </c>
      <c r="F1352">
        <v>2</v>
      </c>
      <c r="G1352" t="s">
        <v>16</v>
      </c>
      <c r="H1352">
        <v>424</v>
      </c>
      <c r="I1352">
        <v>3631272</v>
      </c>
      <c r="J1352" s="21">
        <v>0.50416666666666665</v>
      </c>
      <c r="K1352">
        <v>3631272</v>
      </c>
      <c r="L1352">
        <v>3631272</v>
      </c>
      <c r="M1352" t="str">
        <f t="shared" si="43"/>
        <v/>
      </c>
    </row>
    <row r="1353" spans="1:13" x14ac:dyDescent="0.45">
      <c r="A1353" s="72">
        <f t="shared" si="42"/>
        <v>-425</v>
      </c>
      <c r="B1353" t="s">
        <v>1032</v>
      </c>
      <c r="C1353" t="s">
        <v>1033</v>
      </c>
      <c r="D1353" t="s">
        <v>953</v>
      </c>
      <c r="E1353" t="s">
        <v>376</v>
      </c>
      <c r="F1353">
        <v>2</v>
      </c>
      <c r="G1353" t="s">
        <v>16</v>
      </c>
      <c r="H1353">
        <v>425</v>
      </c>
      <c r="I1353">
        <v>2</v>
      </c>
      <c r="J1353" s="21">
        <v>0.50434027777777779</v>
      </c>
      <c r="K1353">
        <v>2</v>
      </c>
      <c r="L1353">
        <v>2</v>
      </c>
      <c r="M1353" t="str">
        <f t="shared" si="43"/>
        <v/>
      </c>
    </row>
    <row r="1354" spans="1:13" x14ac:dyDescent="0.45">
      <c r="A1354" s="72">
        <f t="shared" si="42"/>
        <v>-426</v>
      </c>
      <c r="B1354" t="s">
        <v>195</v>
      </c>
      <c r="C1354" t="s">
        <v>966</v>
      </c>
      <c r="D1354" t="s">
        <v>953</v>
      </c>
      <c r="E1354" t="s">
        <v>508</v>
      </c>
      <c r="F1354">
        <v>2</v>
      </c>
      <c r="G1354" t="s">
        <v>16</v>
      </c>
      <c r="H1354">
        <v>426</v>
      </c>
      <c r="I1354">
        <v>3741055</v>
      </c>
      <c r="J1354" s="21">
        <v>0.50451388888888893</v>
      </c>
      <c r="K1354">
        <v>3741055</v>
      </c>
      <c r="L1354">
        <v>3741055</v>
      </c>
      <c r="M1354" t="str">
        <f t="shared" si="43"/>
        <v/>
      </c>
    </row>
    <row r="1355" spans="1:13" x14ac:dyDescent="0.45">
      <c r="A1355" s="72">
        <f t="shared" si="42"/>
        <v>-427</v>
      </c>
      <c r="B1355" t="s">
        <v>291</v>
      </c>
      <c r="C1355" t="s">
        <v>990</v>
      </c>
      <c r="D1355" t="s">
        <v>953</v>
      </c>
      <c r="E1355" t="s">
        <v>244</v>
      </c>
      <c r="F1355">
        <v>2</v>
      </c>
      <c r="G1355" t="s">
        <v>16</v>
      </c>
      <c r="H1355">
        <v>427</v>
      </c>
      <c r="I1355">
        <v>3603354</v>
      </c>
      <c r="J1355" s="21">
        <v>0.50468749999999996</v>
      </c>
      <c r="K1355">
        <v>3603354</v>
      </c>
      <c r="L1355">
        <v>3603354</v>
      </c>
      <c r="M1355" t="str">
        <f t="shared" si="43"/>
        <v/>
      </c>
    </row>
    <row r="1356" spans="1:13" x14ac:dyDescent="0.45">
      <c r="A1356" s="72">
        <f t="shared" si="42"/>
        <v>-428</v>
      </c>
      <c r="B1356" t="s">
        <v>184</v>
      </c>
      <c r="C1356" t="s">
        <v>1818</v>
      </c>
      <c r="D1356" t="s">
        <v>953</v>
      </c>
      <c r="E1356" t="s">
        <v>24</v>
      </c>
      <c r="F1356">
        <v>2</v>
      </c>
      <c r="G1356" t="s">
        <v>16</v>
      </c>
      <c r="H1356">
        <v>428</v>
      </c>
      <c r="I1356">
        <v>3818622</v>
      </c>
      <c r="J1356" s="21">
        <v>0.50486111111111109</v>
      </c>
      <c r="K1356">
        <v>3818622</v>
      </c>
      <c r="L1356">
        <v>3818622</v>
      </c>
      <c r="M1356" t="str">
        <f t="shared" si="43"/>
        <v/>
      </c>
    </row>
    <row r="1357" spans="1:13" x14ac:dyDescent="0.45">
      <c r="A1357" s="72">
        <f t="shared" si="42"/>
        <v>-429</v>
      </c>
      <c r="B1357" t="s">
        <v>1017</v>
      </c>
      <c r="C1357" t="s">
        <v>1018</v>
      </c>
      <c r="D1357" t="s">
        <v>953</v>
      </c>
      <c r="E1357" t="s">
        <v>998</v>
      </c>
      <c r="F1357">
        <v>2</v>
      </c>
      <c r="G1357" t="s">
        <v>16</v>
      </c>
      <c r="H1357">
        <v>429</v>
      </c>
      <c r="I1357">
        <v>3813003</v>
      </c>
      <c r="J1357" s="21">
        <v>0.50503472222222223</v>
      </c>
      <c r="K1357">
        <v>3813003</v>
      </c>
      <c r="L1357">
        <v>3813003</v>
      </c>
      <c r="M1357" t="str">
        <f t="shared" si="43"/>
        <v/>
      </c>
    </row>
    <row r="1358" spans="1:13" x14ac:dyDescent="0.45">
      <c r="A1358" s="72">
        <f t="shared" si="42"/>
        <v>-430</v>
      </c>
      <c r="B1358" t="s">
        <v>17</v>
      </c>
      <c r="C1358" t="s">
        <v>489</v>
      </c>
      <c r="D1358" t="s">
        <v>953</v>
      </c>
      <c r="E1358" t="s">
        <v>490</v>
      </c>
      <c r="F1358">
        <v>2</v>
      </c>
      <c r="G1358" t="s">
        <v>16</v>
      </c>
      <c r="H1358">
        <v>430</v>
      </c>
      <c r="I1358">
        <v>4021820</v>
      </c>
      <c r="J1358" s="21">
        <v>0.50520833333333337</v>
      </c>
      <c r="K1358">
        <v>4021820</v>
      </c>
      <c r="L1358">
        <v>4021820</v>
      </c>
      <c r="M1358" t="str">
        <f t="shared" si="43"/>
        <v/>
      </c>
    </row>
    <row r="1359" spans="1:13" x14ac:dyDescent="0.45">
      <c r="A1359" s="72">
        <f t="shared" si="42"/>
        <v>-431</v>
      </c>
      <c r="B1359" t="s">
        <v>1021</v>
      </c>
      <c r="C1359" t="s">
        <v>1022</v>
      </c>
      <c r="D1359" t="s">
        <v>953</v>
      </c>
      <c r="E1359" t="s">
        <v>58</v>
      </c>
      <c r="F1359">
        <v>2</v>
      </c>
      <c r="G1359" t="s">
        <v>16</v>
      </c>
      <c r="H1359">
        <v>431</v>
      </c>
      <c r="I1359">
        <v>4020301</v>
      </c>
      <c r="J1359" s="21">
        <v>0.5053819444444444</v>
      </c>
      <c r="K1359">
        <v>4020301</v>
      </c>
      <c r="L1359">
        <v>4020301</v>
      </c>
      <c r="M1359" t="str">
        <f t="shared" si="43"/>
        <v/>
      </c>
    </row>
    <row r="1360" spans="1:13" x14ac:dyDescent="0.45">
      <c r="A1360" s="72">
        <f t="shared" si="42"/>
        <v>-432</v>
      </c>
      <c r="B1360" t="s">
        <v>962</v>
      </c>
      <c r="C1360" t="s">
        <v>168</v>
      </c>
      <c r="D1360" t="s">
        <v>953</v>
      </c>
      <c r="E1360" t="s">
        <v>296</v>
      </c>
      <c r="F1360">
        <v>2</v>
      </c>
      <c r="G1360" t="s">
        <v>16</v>
      </c>
      <c r="H1360">
        <v>432</v>
      </c>
      <c r="I1360">
        <v>3926300</v>
      </c>
      <c r="J1360" s="21">
        <v>0.50555555555555554</v>
      </c>
      <c r="K1360">
        <v>3926300</v>
      </c>
      <c r="L1360">
        <v>3926300</v>
      </c>
      <c r="M1360" t="str">
        <f t="shared" si="43"/>
        <v/>
      </c>
    </row>
    <row r="1361" spans="1:13" x14ac:dyDescent="0.45">
      <c r="A1361" s="72">
        <f t="shared" si="42"/>
        <v>-433</v>
      </c>
      <c r="B1361" t="s">
        <v>124</v>
      </c>
      <c r="C1361" t="s">
        <v>1819</v>
      </c>
      <c r="D1361" t="s">
        <v>953</v>
      </c>
      <c r="E1361" t="s">
        <v>1820</v>
      </c>
      <c r="F1361">
        <v>2</v>
      </c>
      <c r="G1361" t="s">
        <v>16</v>
      </c>
      <c r="H1361">
        <v>433</v>
      </c>
      <c r="I1361">
        <v>3710647</v>
      </c>
      <c r="J1361" s="21">
        <v>0.50572916666666667</v>
      </c>
      <c r="K1361">
        <v>3710647</v>
      </c>
      <c r="L1361">
        <v>3710647</v>
      </c>
      <c r="M1361" t="str">
        <f t="shared" si="43"/>
        <v/>
      </c>
    </row>
    <row r="1362" spans="1:13" x14ac:dyDescent="0.45">
      <c r="A1362" s="72">
        <f t="shared" si="42"/>
        <v>-434</v>
      </c>
      <c r="B1362" t="s">
        <v>1015</v>
      </c>
      <c r="C1362" t="s">
        <v>1016</v>
      </c>
      <c r="D1362" t="s">
        <v>953</v>
      </c>
      <c r="E1362" t="s">
        <v>159</v>
      </c>
      <c r="F1362">
        <v>2</v>
      </c>
      <c r="G1362" t="s">
        <v>16</v>
      </c>
      <c r="H1362">
        <v>434</v>
      </c>
      <c r="I1362">
        <v>3824265</v>
      </c>
      <c r="J1362" s="21">
        <v>0.50590277777777781</v>
      </c>
      <c r="K1362">
        <v>3824265</v>
      </c>
      <c r="L1362">
        <v>3824265</v>
      </c>
      <c r="M1362" t="str">
        <f t="shared" si="43"/>
        <v/>
      </c>
    </row>
    <row r="1363" spans="1:13" x14ac:dyDescent="0.45">
      <c r="A1363" s="72">
        <f t="shared" si="42"/>
        <v>-435</v>
      </c>
      <c r="B1363" t="s">
        <v>124</v>
      </c>
      <c r="C1363" t="s">
        <v>298</v>
      </c>
      <c r="D1363" t="s">
        <v>953</v>
      </c>
      <c r="E1363" t="s">
        <v>493</v>
      </c>
      <c r="F1363">
        <v>2</v>
      </c>
      <c r="G1363" t="s">
        <v>16</v>
      </c>
      <c r="H1363">
        <v>435</v>
      </c>
      <c r="I1363">
        <v>3654910</v>
      </c>
      <c r="J1363" s="21">
        <v>0.50607638888888884</v>
      </c>
      <c r="K1363">
        <v>3654910</v>
      </c>
      <c r="L1363">
        <v>3654910</v>
      </c>
      <c r="M1363" t="str">
        <f t="shared" si="43"/>
        <v/>
      </c>
    </row>
    <row r="1364" spans="1:13" x14ac:dyDescent="0.45">
      <c r="A1364" s="72">
        <f t="shared" si="42"/>
        <v>-436</v>
      </c>
      <c r="B1364" t="s">
        <v>963</v>
      </c>
      <c r="C1364" t="s">
        <v>964</v>
      </c>
      <c r="D1364" t="s">
        <v>953</v>
      </c>
      <c r="E1364" t="s">
        <v>131</v>
      </c>
      <c r="F1364">
        <v>2</v>
      </c>
      <c r="G1364" t="s">
        <v>16</v>
      </c>
      <c r="H1364">
        <v>436</v>
      </c>
      <c r="I1364">
        <v>3999505</v>
      </c>
      <c r="J1364" s="21">
        <v>0.50624999999999998</v>
      </c>
      <c r="K1364">
        <v>3999505</v>
      </c>
      <c r="L1364">
        <v>3999505</v>
      </c>
      <c r="M1364" t="str">
        <f t="shared" si="43"/>
        <v/>
      </c>
    </row>
    <row r="1365" spans="1:13" x14ac:dyDescent="0.45">
      <c r="A1365" s="72">
        <f t="shared" si="42"/>
        <v>-437</v>
      </c>
      <c r="B1365" t="s">
        <v>1036</v>
      </c>
      <c r="C1365" t="s">
        <v>1037</v>
      </c>
      <c r="D1365" t="s">
        <v>953</v>
      </c>
      <c r="E1365" t="s">
        <v>87</v>
      </c>
      <c r="F1365">
        <v>2</v>
      </c>
      <c r="G1365" t="s">
        <v>16</v>
      </c>
      <c r="H1365">
        <v>437</v>
      </c>
      <c r="I1365">
        <v>4021010</v>
      </c>
      <c r="J1365" s="21">
        <v>0.50642361111111112</v>
      </c>
      <c r="K1365">
        <v>4021010</v>
      </c>
      <c r="L1365">
        <v>4021010</v>
      </c>
      <c r="M1365" t="str">
        <f t="shared" si="43"/>
        <v/>
      </c>
    </row>
    <row r="1366" spans="1:13" x14ac:dyDescent="0.45">
      <c r="A1366" s="72">
        <f t="shared" si="42"/>
        <v>-438</v>
      </c>
      <c r="B1366" t="s">
        <v>1019</v>
      </c>
      <c r="C1366" t="s">
        <v>1020</v>
      </c>
      <c r="D1366" t="s">
        <v>953</v>
      </c>
      <c r="E1366" t="s">
        <v>95</v>
      </c>
      <c r="F1366">
        <v>2</v>
      </c>
      <c r="G1366" t="s">
        <v>16</v>
      </c>
      <c r="H1366">
        <v>438</v>
      </c>
      <c r="I1366">
        <v>3701505</v>
      </c>
      <c r="J1366" s="21">
        <v>0.50659722222222225</v>
      </c>
      <c r="K1366">
        <v>3701505</v>
      </c>
      <c r="L1366">
        <v>3701505</v>
      </c>
      <c r="M1366" t="str">
        <f t="shared" si="43"/>
        <v/>
      </c>
    </row>
    <row r="1367" spans="1:13" x14ac:dyDescent="0.45">
      <c r="A1367" s="72">
        <f t="shared" si="42"/>
        <v>-439</v>
      </c>
      <c r="B1367" t="s">
        <v>70</v>
      </c>
      <c r="C1367" t="s">
        <v>1028</v>
      </c>
      <c r="D1367" t="s">
        <v>953</v>
      </c>
      <c r="E1367" t="s">
        <v>485</v>
      </c>
      <c r="F1367">
        <v>2</v>
      </c>
      <c r="G1367" t="s">
        <v>16</v>
      </c>
      <c r="H1367">
        <v>439</v>
      </c>
      <c r="I1367">
        <v>3634045</v>
      </c>
      <c r="J1367" s="21">
        <v>0.50677083333333328</v>
      </c>
      <c r="K1367">
        <v>3634045</v>
      </c>
      <c r="L1367">
        <v>3634045</v>
      </c>
      <c r="M1367" t="str">
        <f t="shared" si="43"/>
        <v/>
      </c>
    </row>
    <row r="1368" spans="1:13" x14ac:dyDescent="0.45">
      <c r="A1368" s="72">
        <f t="shared" si="42"/>
        <v>-440</v>
      </c>
      <c r="B1368" t="s">
        <v>1042</v>
      </c>
      <c r="C1368" t="s">
        <v>1043</v>
      </c>
      <c r="D1368" t="s">
        <v>953</v>
      </c>
      <c r="E1368" t="s">
        <v>1044</v>
      </c>
      <c r="F1368">
        <v>2</v>
      </c>
      <c r="G1368" t="s">
        <v>16</v>
      </c>
      <c r="H1368">
        <v>440</v>
      </c>
      <c r="I1368">
        <v>3648565</v>
      </c>
      <c r="J1368" s="21">
        <v>0.50694444444444442</v>
      </c>
      <c r="K1368">
        <v>3648565</v>
      </c>
      <c r="L1368">
        <v>3648565</v>
      </c>
      <c r="M1368" t="str">
        <f t="shared" si="43"/>
        <v/>
      </c>
    </row>
    <row r="1369" spans="1:13" x14ac:dyDescent="0.45">
      <c r="A1369" s="72">
        <f t="shared" ref="A1369:A1432" si="44">-H1369</f>
        <v>-441</v>
      </c>
      <c r="B1369" t="s">
        <v>980</v>
      </c>
      <c r="C1369" t="s">
        <v>981</v>
      </c>
      <c r="D1369" t="s">
        <v>953</v>
      </c>
      <c r="E1369" t="s">
        <v>197</v>
      </c>
      <c r="F1369">
        <v>2</v>
      </c>
      <c r="G1369" t="s">
        <v>16</v>
      </c>
      <c r="H1369">
        <v>441</v>
      </c>
      <c r="I1369">
        <v>3635471</v>
      </c>
      <c r="J1369" s="21">
        <v>0.50711805555555556</v>
      </c>
      <c r="K1369">
        <v>3635471</v>
      </c>
      <c r="L1369">
        <v>3635471</v>
      </c>
      <c r="M1369" t="str">
        <f t="shared" si="43"/>
        <v/>
      </c>
    </row>
    <row r="1370" spans="1:13" x14ac:dyDescent="0.45">
      <c r="A1370" s="72">
        <f t="shared" si="44"/>
        <v>-442</v>
      </c>
      <c r="B1370" t="s">
        <v>985</v>
      </c>
      <c r="C1370" t="s">
        <v>986</v>
      </c>
      <c r="D1370" t="s">
        <v>953</v>
      </c>
      <c r="E1370" t="s">
        <v>177</v>
      </c>
      <c r="F1370">
        <v>2</v>
      </c>
      <c r="G1370" t="s">
        <v>16</v>
      </c>
      <c r="H1370">
        <v>442</v>
      </c>
      <c r="I1370">
        <v>3653847</v>
      </c>
      <c r="J1370" s="21">
        <v>0.5072916666666667</v>
      </c>
      <c r="K1370">
        <v>3653847</v>
      </c>
      <c r="L1370">
        <v>3653847</v>
      </c>
      <c r="M1370" t="str">
        <f t="shared" si="43"/>
        <v/>
      </c>
    </row>
    <row r="1371" spans="1:13" x14ac:dyDescent="0.45">
      <c r="A1371" s="72">
        <f t="shared" si="44"/>
        <v>-443</v>
      </c>
      <c r="B1371" t="s">
        <v>277</v>
      </c>
      <c r="C1371" t="s">
        <v>989</v>
      </c>
      <c r="D1371" t="s">
        <v>953</v>
      </c>
      <c r="E1371" t="s">
        <v>132</v>
      </c>
      <c r="F1371">
        <v>2</v>
      </c>
      <c r="G1371" t="s">
        <v>16</v>
      </c>
      <c r="H1371">
        <v>443</v>
      </c>
      <c r="I1371">
        <v>3817350</v>
      </c>
      <c r="J1371" s="21">
        <v>0.50746527777777772</v>
      </c>
      <c r="K1371">
        <v>3817350</v>
      </c>
      <c r="L1371">
        <v>3817350</v>
      </c>
      <c r="M1371" t="str">
        <f t="shared" si="43"/>
        <v/>
      </c>
    </row>
    <row r="1372" spans="1:13" x14ac:dyDescent="0.45">
      <c r="A1372" s="72">
        <f t="shared" si="44"/>
        <v>-444</v>
      </c>
      <c r="B1372" t="s">
        <v>960</v>
      </c>
      <c r="C1372" t="s">
        <v>961</v>
      </c>
      <c r="D1372" t="s">
        <v>953</v>
      </c>
      <c r="E1372" t="s">
        <v>79</v>
      </c>
      <c r="F1372">
        <v>2</v>
      </c>
      <c r="G1372" t="s">
        <v>16</v>
      </c>
      <c r="H1372">
        <v>444</v>
      </c>
      <c r="I1372">
        <v>3999703</v>
      </c>
      <c r="J1372" s="21">
        <v>0.50763888888888886</v>
      </c>
      <c r="K1372">
        <v>3999703</v>
      </c>
      <c r="L1372">
        <v>3999703</v>
      </c>
      <c r="M1372" t="str">
        <f t="shared" si="43"/>
        <v/>
      </c>
    </row>
    <row r="1373" spans="1:13" x14ac:dyDescent="0.45">
      <c r="A1373" s="72">
        <f t="shared" si="44"/>
        <v>-445</v>
      </c>
      <c r="B1373" t="s">
        <v>965</v>
      </c>
      <c r="C1373" t="s">
        <v>348</v>
      </c>
      <c r="D1373" t="s">
        <v>953</v>
      </c>
      <c r="E1373" t="s">
        <v>137</v>
      </c>
      <c r="F1373">
        <v>2</v>
      </c>
      <c r="G1373" t="s">
        <v>16</v>
      </c>
      <c r="H1373">
        <v>445</v>
      </c>
      <c r="I1373">
        <v>3636149</v>
      </c>
      <c r="J1373" s="21">
        <v>0.5078125</v>
      </c>
      <c r="K1373">
        <v>3636149</v>
      </c>
      <c r="L1373">
        <v>3636149</v>
      </c>
      <c r="M1373" t="str">
        <f t="shared" si="43"/>
        <v/>
      </c>
    </row>
    <row r="1374" spans="1:13" x14ac:dyDescent="0.45">
      <c r="A1374" s="72">
        <f t="shared" si="44"/>
        <v>-446</v>
      </c>
      <c r="B1374" t="s">
        <v>1006</v>
      </c>
      <c r="C1374" t="s">
        <v>530</v>
      </c>
      <c r="D1374" t="s">
        <v>953</v>
      </c>
      <c r="E1374" t="s">
        <v>58</v>
      </c>
      <c r="F1374">
        <v>2</v>
      </c>
      <c r="G1374" t="s">
        <v>16</v>
      </c>
      <c r="H1374">
        <v>446</v>
      </c>
      <c r="I1374">
        <v>3642717</v>
      </c>
      <c r="J1374" s="21">
        <v>0.50798611111111114</v>
      </c>
      <c r="K1374">
        <v>3642717</v>
      </c>
      <c r="L1374">
        <v>3642717</v>
      </c>
      <c r="M1374" t="str">
        <f t="shared" si="43"/>
        <v/>
      </c>
    </row>
    <row r="1375" spans="1:13" x14ac:dyDescent="0.45">
      <c r="A1375" s="72">
        <f t="shared" si="44"/>
        <v>-447</v>
      </c>
      <c r="B1375" t="s">
        <v>973</v>
      </c>
      <c r="C1375" t="s">
        <v>974</v>
      </c>
      <c r="D1375" t="s">
        <v>953</v>
      </c>
      <c r="E1375" t="s">
        <v>975</v>
      </c>
      <c r="F1375">
        <v>2</v>
      </c>
      <c r="G1375" t="s">
        <v>16</v>
      </c>
      <c r="H1375">
        <v>447</v>
      </c>
      <c r="I1375">
        <v>3669066</v>
      </c>
      <c r="J1375" s="21">
        <v>0.50815972222222228</v>
      </c>
      <c r="K1375">
        <v>3669066</v>
      </c>
      <c r="L1375">
        <v>3669066</v>
      </c>
      <c r="M1375" t="str">
        <f t="shared" si="43"/>
        <v/>
      </c>
    </row>
    <row r="1376" spans="1:13" x14ac:dyDescent="0.45">
      <c r="A1376" s="72">
        <f t="shared" si="44"/>
        <v>-448</v>
      </c>
      <c r="B1376" t="s">
        <v>256</v>
      </c>
      <c r="C1376" t="s">
        <v>1090</v>
      </c>
      <c r="D1376" t="s">
        <v>953</v>
      </c>
      <c r="E1376" t="s">
        <v>904</v>
      </c>
      <c r="F1376">
        <v>2</v>
      </c>
      <c r="G1376" t="s">
        <v>16</v>
      </c>
      <c r="H1376">
        <v>448</v>
      </c>
      <c r="I1376">
        <v>3651619</v>
      </c>
      <c r="J1376" s="21">
        <v>0.5083333333333333</v>
      </c>
      <c r="K1376">
        <v>3651619</v>
      </c>
      <c r="L1376">
        <v>3651619</v>
      </c>
      <c r="M1376" t="str">
        <f t="shared" si="43"/>
        <v/>
      </c>
    </row>
    <row r="1377" spans="1:13" x14ac:dyDescent="0.45">
      <c r="A1377" s="72">
        <f t="shared" si="44"/>
        <v>-449</v>
      </c>
      <c r="B1377" t="s">
        <v>1003</v>
      </c>
      <c r="C1377" t="s">
        <v>1004</v>
      </c>
      <c r="D1377" t="s">
        <v>953</v>
      </c>
      <c r="E1377" t="s">
        <v>638</v>
      </c>
      <c r="F1377">
        <v>2</v>
      </c>
      <c r="G1377" t="s">
        <v>16</v>
      </c>
      <c r="H1377">
        <v>449</v>
      </c>
      <c r="I1377">
        <v>3647021</v>
      </c>
      <c r="J1377" s="21">
        <v>0.50850694444444444</v>
      </c>
      <c r="K1377">
        <v>3647021</v>
      </c>
      <c r="L1377">
        <v>3647021</v>
      </c>
      <c r="M1377" t="str">
        <f t="shared" si="43"/>
        <v/>
      </c>
    </row>
    <row r="1378" spans="1:13" x14ac:dyDescent="0.45">
      <c r="A1378" s="72">
        <f t="shared" si="44"/>
        <v>-450</v>
      </c>
      <c r="B1378" t="s">
        <v>83</v>
      </c>
      <c r="C1378" t="s">
        <v>1041</v>
      </c>
      <c r="D1378" t="s">
        <v>953</v>
      </c>
      <c r="E1378" t="s">
        <v>668</v>
      </c>
      <c r="F1378">
        <v>2</v>
      </c>
      <c r="G1378" t="s">
        <v>16</v>
      </c>
      <c r="H1378">
        <v>450</v>
      </c>
      <c r="I1378">
        <v>3994597</v>
      </c>
      <c r="J1378" s="21">
        <v>0.50868055555555558</v>
      </c>
      <c r="K1378">
        <v>3994597</v>
      </c>
      <c r="L1378">
        <v>3994597</v>
      </c>
      <c r="M1378" t="str">
        <f t="shared" si="43"/>
        <v/>
      </c>
    </row>
    <row r="1379" spans="1:13" x14ac:dyDescent="0.45">
      <c r="A1379" s="72">
        <f t="shared" si="44"/>
        <v>-451</v>
      </c>
      <c r="B1379" t="s">
        <v>1029</v>
      </c>
      <c r="C1379" t="s">
        <v>667</v>
      </c>
      <c r="D1379" t="s">
        <v>953</v>
      </c>
      <c r="E1379" t="s">
        <v>296</v>
      </c>
      <c r="F1379">
        <v>2</v>
      </c>
      <c r="G1379" t="s">
        <v>16</v>
      </c>
      <c r="H1379">
        <v>451</v>
      </c>
      <c r="I1379">
        <v>4021598</v>
      </c>
      <c r="J1379" s="21">
        <v>0.50885416666666672</v>
      </c>
      <c r="K1379">
        <v>4021598</v>
      </c>
      <c r="L1379">
        <v>4021598</v>
      </c>
      <c r="M1379" t="str">
        <f t="shared" si="43"/>
        <v/>
      </c>
    </row>
    <row r="1380" spans="1:13" x14ac:dyDescent="0.45">
      <c r="A1380" s="72">
        <f t="shared" si="44"/>
        <v>-452</v>
      </c>
      <c r="B1380" t="s">
        <v>1009</v>
      </c>
      <c r="C1380" t="s">
        <v>204</v>
      </c>
      <c r="D1380" t="s">
        <v>953</v>
      </c>
      <c r="E1380" t="s">
        <v>1010</v>
      </c>
      <c r="F1380">
        <v>2</v>
      </c>
      <c r="G1380" t="s">
        <v>16</v>
      </c>
      <c r="H1380">
        <v>452</v>
      </c>
      <c r="I1380">
        <v>3849189</v>
      </c>
      <c r="J1380" s="21">
        <v>0.50902777777777775</v>
      </c>
      <c r="K1380">
        <v>3849189</v>
      </c>
      <c r="L1380">
        <v>3849189</v>
      </c>
      <c r="M1380" t="str">
        <f t="shared" si="43"/>
        <v/>
      </c>
    </row>
    <row r="1381" spans="1:13" x14ac:dyDescent="0.45">
      <c r="A1381" s="72">
        <f t="shared" si="44"/>
        <v>-453</v>
      </c>
      <c r="B1381" t="s">
        <v>992</v>
      </c>
      <c r="C1381" t="s">
        <v>993</v>
      </c>
      <c r="D1381" t="s">
        <v>953</v>
      </c>
      <c r="E1381" t="s">
        <v>877</v>
      </c>
      <c r="F1381">
        <v>2</v>
      </c>
      <c r="G1381" t="s">
        <v>16</v>
      </c>
      <c r="H1381">
        <v>453</v>
      </c>
      <c r="I1381">
        <v>3631660</v>
      </c>
      <c r="J1381" s="21">
        <v>0.50920138888888888</v>
      </c>
      <c r="K1381">
        <v>3631660</v>
      </c>
      <c r="L1381">
        <v>3631660</v>
      </c>
      <c r="M1381" t="str">
        <f t="shared" si="43"/>
        <v/>
      </c>
    </row>
    <row r="1382" spans="1:13" x14ac:dyDescent="0.45">
      <c r="A1382" s="72">
        <f t="shared" si="44"/>
        <v>-454</v>
      </c>
      <c r="B1382" t="s">
        <v>212</v>
      </c>
      <c r="C1382" t="s">
        <v>978</v>
      </c>
      <c r="D1382" t="s">
        <v>953</v>
      </c>
      <c r="E1382" t="s">
        <v>224</v>
      </c>
      <c r="F1382">
        <v>2</v>
      </c>
      <c r="G1382" t="s">
        <v>16</v>
      </c>
      <c r="H1382">
        <v>454</v>
      </c>
      <c r="I1382">
        <v>3917366</v>
      </c>
      <c r="J1382" s="21">
        <v>0.50937500000000002</v>
      </c>
      <c r="K1382">
        <v>3917366</v>
      </c>
      <c r="L1382">
        <v>3917366</v>
      </c>
      <c r="M1382" t="str">
        <f t="shared" si="43"/>
        <v/>
      </c>
    </row>
    <row r="1383" spans="1:13" x14ac:dyDescent="0.45">
      <c r="A1383" s="72">
        <f t="shared" si="44"/>
        <v>-455</v>
      </c>
      <c r="B1383" t="s">
        <v>17</v>
      </c>
      <c r="C1383" t="s">
        <v>1095</v>
      </c>
      <c r="D1383" t="s">
        <v>953</v>
      </c>
      <c r="E1383" t="s">
        <v>49</v>
      </c>
      <c r="F1383">
        <v>2</v>
      </c>
      <c r="G1383" t="s">
        <v>16</v>
      </c>
      <c r="H1383">
        <v>455</v>
      </c>
      <c r="I1383">
        <v>3659117</v>
      </c>
      <c r="J1383" s="21">
        <v>0.50954861111111116</v>
      </c>
      <c r="K1383">
        <v>3659117</v>
      </c>
      <c r="L1383">
        <v>3659117</v>
      </c>
      <c r="M1383" t="str">
        <f t="shared" si="43"/>
        <v/>
      </c>
    </row>
    <row r="1384" spans="1:13" x14ac:dyDescent="0.45">
      <c r="A1384" s="72">
        <f t="shared" si="44"/>
        <v>-456</v>
      </c>
      <c r="B1384" t="s">
        <v>66</v>
      </c>
      <c r="C1384" t="s">
        <v>1040</v>
      </c>
      <c r="D1384" t="s">
        <v>953</v>
      </c>
      <c r="E1384" t="s">
        <v>485</v>
      </c>
      <c r="F1384">
        <v>2</v>
      </c>
      <c r="G1384" t="s">
        <v>16</v>
      </c>
      <c r="H1384">
        <v>456</v>
      </c>
      <c r="I1384">
        <v>3682663</v>
      </c>
      <c r="J1384" s="21">
        <v>0.50972222222222219</v>
      </c>
      <c r="K1384">
        <v>3682663</v>
      </c>
      <c r="L1384">
        <v>3682663</v>
      </c>
      <c r="M1384" t="str">
        <f t="shared" si="43"/>
        <v/>
      </c>
    </row>
    <row r="1385" spans="1:13" x14ac:dyDescent="0.45">
      <c r="A1385" s="72">
        <f t="shared" si="44"/>
        <v>-457</v>
      </c>
      <c r="B1385" t="s">
        <v>968</v>
      </c>
      <c r="C1385" t="s">
        <v>969</v>
      </c>
      <c r="D1385" t="s">
        <v>953</v>
      </c>
      <c r="E1385" t="s">
        <v>351</v>
      </c>
      <c r="F1385">
        <v>2</v>
      </c>
      <c r="G1385" t="s">
        <v>16</v>
      </c>
      <c r="H1385">
        <v>457</v>
      </c>
      <c r="I1385">
        <v>3702636</v>
      </c>
      <c r="J1385" s="21">
        <v>0.50989583333333333</v>
      </c>
      <c r="K1385">
        <v>3702636</v>
      </c>
      <c r="L1385">
        <v>3702636</v>
      </c>
      <c r="M1385" t="str">
        <f t="shared" si="43"/>
        <v/>
      </c>
    </row>
    <row r="1386" spans="1:13" x14ac:dyDescent="0.45">
      <c r="A1386" s="72">
        <f t="shared" si="44"/>
        <v>-458</v>
      </c>
      <c r="B1386" t="s">
        <v>991</v>
      </c>
      <c r="C1386" t="s">
        <v>189</v>
      </c>
      <c r="D1386" t="s">
        <v>953</v>
      </c>
      <c r="E1386" t="s">
        <v>190</v>
      </c>
      <c r="F1386">
        <v>2</v>
      </c>
      <c r="G1386" t="s">
        <v>16</v>
      </c>
      <c r="H1386">
        <v>458</v>
      </c>
      <c r="I1386">
        <v>3920733</v>
      </c>
      <c r="J1386" s="21">
        <v>0.51006944444444446</v>
      </c>
      <c r="K1386">
        <v>3920733</v>
      </c>
      <c r="L1386">
        <v>3920733</v>
      </c>
      <c r="M1386" t="str">
        <f t="shared" si="43"/>
        <v/>
      </c>
    </row>
    <row r="1387" spans="1:13" x14ac:dyDescent="0.45">
      <c r="A1387" s="72">
        <f t="shared" si="44"/>
        <v>-459</v>
      </c>
      <c r="B1387" t="s">
        <v>1821</v>
      </c>
      <c r="C1387" t="s">
        <v>1822</v>
      </c>
      <c r="D1387" t="s">
        <v>953</v>
      </c>
      <c r="E1387" t="s">
        <v>638</v>
      </c>
      <c r="F1387">
        <v>2</v>
      </c>
      <c r="G1387" t="s">
        <v>16</v>
      </c>
      <c r="H1387">
        <v>459</v>
      </c>
      <c r="I1387">
        <v>3658382</v>
      </c>
      <c r="J1387" s="21">
        <v>0.5102430555555556</v>
      </c>
      <c r="K1387">
        <v>3658382</v>
      </c>
      <c r="L1387">
        <v>3658382</v>
      </c>
      <c r="M1387" t="str">
        <f t="shared" si="43"/>
        <v/>
      </c>
    </row>
    <row r="1388" spans="1:13" x14ac:dyDescent="0.45">
      <c r="A1388" s="72">
        <f t="shared" si="44"/>
        <v>-460</v>
      </c>
      <c r="B1388" t="s">
        <v>1007</v>
      </c>
      <c r="C1388" t="s">
        <v>1008</v>
      </c>
      <c r="D1388" t="s">
        <v>953</v>
      </c>
      <c r="E1388" t="s">
        <v>132</v>
      </c>
      <c r="F1388">
        <v>2</v>
      </c>
      <c r="G1388" t="s">
        <v>16</v>
      </c>
      <c r="H1388">
        <v>460</v>
      </c>
      <c r="I1388">
        <v>3658796</v>
      </c>
      <c r="J1388" s="21">
        <v>0.51041666666666663</v>
      </c>
      <c r="K1388">
        <v>3658796</v>
      </c>
      <c r="L1388">
        <v>3658796</v>
      </c>
      <c r="M1388" t="str">
        <f t="shared" si="43"/>
        <v/>
      </c>
    </row>
    <row r="1389" spans="1:13" x14ac:dyDescent="0.45">
      <c r="A1389" s="72">
        <f t="shared" si="44"/>
        <v>-461</v>
      </c>
      <c r="B1389" t="s">
        <v>181</v>
      </c>
      <c r="C1389" t="s">
        <v>988</v>
      </c>
      <c r="D1389" t="s">
        <v>953</v>
      </c>
      <c r="E1389" t="s">
        <v>133</v>
      </c>
      <c r="F1389">
        <v>2</v>
      </c>
      <c r="G1389" t="s">
        <v>16</v>
      </c>
      <c r="H1389">
        <v>461</v>
      </c>
      <c r="I1389">
        <v>3731247</v>
      </c>
      <c r="J1389" s="21">
        <v>0.51059027777777777</v>
      </c>
      <c r="K1389">
        <v>3731247</v>
      </c>
      <c r="L1389">
        <v>3731247</v>
      </c>
      <c r="M1389" t="str">
        <f t="shared" si="43"/>
        <v/>
      </c>
    </row>
    <row r="1390" spans="1:13" x14ac:dyDescent="0.45">
      <c r="A1390" s="72">
        <f t="shared" si="44"/>
        <v>-462</v>
      </c>
      <c r="B1390" t="s">
        <v>284</v>
      </c>
      <c r="C1390" t="s">
        <v>997</v>
      </c>
      <c r="D1390" t="s">
        <v>953</v>
      </c>
      <c r="E1390" t="s">
        <v>998</v>
      </c>
      <c r="F1390">
        <v>2</v>
      </c>
      <c r="G1390" t="s">
        <v>16</v>
      </c>
      <c r="H1390">
        <v>462</v>
      </c>
      <c r="I1390">
        <v>4018776</v>
      </c>
      <c r="J1390" s="21">
        <v>0.51076388888888891</v>
      </c>
      <c r="K1390">
        <v>4018776</v>
      </c>
      <c r="L1390">
        <v>4018776</v>
      </c>
      <c r="M1390" t="str">
        <f t="shared" si="43"/>
        <v/>
      </c>
    </row>
    <row r="1391" spans="1:13" x14ac:dyDescent="0.45">
      <c r="A1391" s="72">
        <f t="shared" si="44"/>
        <v>-463</v>
      </c>
      <c r="B1391" t="s">
        <v>955</v>
      </c>
      <c r="C1391" t="s">
        <v>956</v>
      </c>
      <c r="D1391" t="s">
        <v>953</v>
      </c>
      <c r="E1391" t="s">
        <v>290</v>
      </c>
      <c r="F1391">
        <v>2</v>
      </c>
      <c r="G1391" t="s">
        <v>16</v>
      </c>
      <c r="H1391">
        <v>463</v>
      </c>
      <c r="I1391">
        <v>4020632</v>
      </c>
      <c r="J1391" s="21">
        <v>0.51093750000000004</v>
      </c>
      <c r="K1391">
        <v>4020632</v>
      </c>
      <c r="L1391">
        <v>4020632</v>
      </c>
      <c r="M1391" t="str">
        <f t="shared" si="43"/>
        <v/>
      </c>
    </row>
    <row r="1392" spans="1:13" x14ac:dyDescent="0.45">
      <c r="A1392" s="72">
        <f t="shared" si="44"/>
        <v>-464</v>
      </c>
      <c r="B1392" t="s">
        <v>970</v>
      </c>
      <c r="C1392" t="s">
        <v>971</v>
      </c>
      <c r="D1392" t="s">
        <v>953</v>
      </c>
      <c r="E1392" t="s">
        <v>972</v>
      </c>
      <c r="F1392">
        <v>2</v>
      </c>
      <c r="G1392" t="s">
        <v>16</v>
      </c>
      <c r="H1392">
        <v>464</v>
      </c>
      <c r="I1392">
        <v>3673647</v>
      </c>
      <c r="J1392" s="21">
        <v>0.51111111111111107</v>
      </c>
      <c r="K1392">
        <v>3673647</v>
      </c>
      <c r="L1392">
        <v>3673647</v>
      </c>
      <c r="M1392" t="str">
        <f t="shared" si="43"/>
        <v/>
      </c>
    </row>
    <row r="1393" spans="1:13" x14ac:dyDescent="0.45">
      <c r="A1393" s="72">
        <f t="shared" si="44"/>
        <v>-465</v>
      </c>
      <c r="B1393" t="s">
        <v>1001</v>
      </c>
      <c r="C1393" t="s">
        <v>1002</v>
      </c>
      <c r="D1393" t="s">
        <v>953</v>
      </c>
      <c r="E1393" t="s">
        <v>244</v>
      </c>
      <c r="F1393">
        <v>2</v>
      </c>
      <c r="G1393" t="s">
        <v>16</v>
      </c>
      <c r="H1393">
        <v>465</v>
      </c>
      <c r="I1393">
        <v>3648615</v>
      </c>
      <c r="J1393" s="21">
        <v>0.51128472222222221</v>
      </c>
      <c r="K1393">
        <v>3648615</v>
      </c>
      <c r="L1393">
        <v>3648615</v>
      </c>
      <c r="M1393" t="str">
        <f t="shared" si="43"/>
        <v/>
      </c>
    </row>
    <row r="1394" spans="1:13" x14ac:dyDescent="0.45">
      <c r="A1394" s="72">
        <f t="shared" si="44"/>
        <v>-466</v>
      </c>
      <c r="B1394" t="s">
        <v>93</v>
      </c>
      <c r="C1394" t="s">
        <v>1005</v>
      </c>
      <c r="D1394" t="s">
        <v>953</v>
      </c>
      <c r="E1394" t="s">
        <v>132</v>
      </c>
      <c r="F1394">
        <v>2</v>
      </c>
      <c r="G1394" t="s">
        <v>16</v>
      </c>
      <c r="H1394">
        <v>466</v>
      </c>
      <c r="I1394">
        <v>3669058</v>
      </c>
      <c r="J1394" s="21">
        <v>0.51145833333333335</v>
      </c>
      <c r="K1394">
        <v>3669058</v>
      </c>
      <c r="L1394">
        <v>3669058</v>
      </c>
      <c r="M1394" t="str">
        <f t="shared" si="43"/>
        <v/>
      </c>
    </row>
    <row r="1395" spans="1:13" x14ac:dyDescent="0.45">
      <c r="A1395" s="72">
        <f t="shared" si="44"/>
        <v>-467</v>
      </c>
      <c r="B1395" t="s">
        <v>976</v>
      </c>
      <c r="C1395" t="s">
        <v>977</v>
      </c>
      <c r="D1395" t="s">
        <v>953</v>
      </c>
      <c r="E1395" t="s">
        <v>366</v>
      </c>
      <c r="F1395">
        <v>2</v>
      </c>
      <c r="G1395" t="s">
        <v>16</v>
      </c>
      <c r="H1395">
        <v>467</v>
      </c>
      <c r="I1395">
        <v>3632684</v>
      </c>
      <c r="J1395" s="21">
        <v>0.51163194444444449</v>
      </c>
      <c r="K1395">
        <v>3632684</v>
      </c>
      <c r="L1395">
        <v>3632684</v>
      </c>
      <c r="M1395" t="str">
        <f t="shared" si="43"/>
        <v/>
      </c>
    </row>
    <row r="1396" spans="1:13" x14ac:dyDescent="0.45">
      <c r="A1396" s="72">
        <f t="shared" si="44"/>
        <v>-468</v>
      </c>
      <c r="B1396" t="s">
        <v>999</v>
      </c>
      <c r="C1396" t="s">
        <v>1000</v>
      </c>
      <c r="D1396" t="s">
        <v>953</v>
      </c>
      <c r="E1396" t="s">
        <v>290</v>
      </c>
      <c r="F1396">
        <v>2</v>
      </c>
      <c r="G1396" t="s">
        <v>16</v>
      </c>
      <c r="H1396">
        <v>468</v>
      </c>
      <c r="I1396">
        <v>3730587</v>
      </c>
      <c r="J1396" s="21">
        <v>0.51180555555555551</v>
      </c>
      <c r="K1396">
        <v>3730587</v>
      </c>
      <c r="L1396">
        <v>3730587</v>
      </c>
      <c r="M1396" t="str">
        <f t="shared" si="43"/>
        <v/>
      </c>
    </row>
    <row r="1397" spans="1:13" x14ac:dyDescent="0.45">
      <c r="A1397" s="72">
        <f t="shared" si="44"/>
        <v>-469</v>
      </c>
      <c r="B1397" t="s">
        <v>35</v>
      </c>
      <c r="C1397" t="s">
        <v>304</v>
      </c>
      <c r="D1397" t="s">
        <v>953</v>
      </c>
      <c r="E1397" t="s">
        <v>508</v>
      </c>
      <c r="F1397">
        <v>2</v>
      </c>
      <c r="G1397" t="s">
        <v>16</v>
      </c>
      <c r="H1397">
        <v>469</v>
      </c>
      <c r="I1397">
        <v>3914777</v>
      </c>
      <c r="J1397" s="21">
        <v>0.51197916666666665</v>
      </c>
      <c r="K1397">
        <v>3914777</v>
      </c>
      <c r="L1397">
        <v>3914777</v>
      </c>
      <c r="M1397" t="str">
        <f t="shared" si="43"/>
        <v/>
      </c>
    </row>
    <row r="1398" spans="1:13" x14ac:dyDescent="0.45">
      <c r="A1398" s="72">
        <f t="shared" si="44"/>
        <v>-470</v>
      </c>
      <c r="B1398" t="s">
        <v>47</v>
      </c>
      <c r="C1398" t="s">
        <v>100</v>
      </c>
      <c r="D1398" t="s">
        <v>953</v>
      </c>
      <c r="E1398" t="s">
        <v>169</v>
      </c>
      <c r="F1398">
        <v>2</v>
      </c>
      <c r="G1398" t="s">
        <v>16</v>
      </c>
      <c r="H1398">
        <v>470</v>
      </c>
      <c r="I1398">
        <v>3656584</v>
      </c>
      <c r="J1398" s="21">
        <v>0.51215277777777779</v>
      </c>
      <c r="K1398">
        <v>3656584</v>
      </c>
      <c r="L1398">
        <v>3656584</v>
      </c>
      <c r="M1398" t="str">
        <f t="shared" si="43"/>
        <v/>
      </c>
    </row>
    <row r="1399" spans="1:13" x14ac:dyDescent="0.45">
      <c r="A1399" s="72">
        <f t="shared" si="44"/>
        <v>-471</v>
      </c>
      <c r="B1399" t="s">
        <v>983</v>
      </c>
      <c r="C1399" t="s">
        <v>984</v>
      </c>
      <c r="D1399" t="s">
        <v>953</v>
      </c>
      <c r="E1399" t="s">
        <v>190</v>
      </c>
      <c r="F1399">
        <v>2</v>
      </c>
      <c r="G1399" t="s">
        <v>16</v>
      </c>
      <c r="H1399">
        <v>471</v>
      </c>
      <c r="I1399">
        <v>3738671</v>
      </c>
      <c r="J1399" s="21">
        <v>0.51232638888888893</v>
      </c>
      <c r="K1399">
        <v>3738671</v>
      </c>
      <c r="L1399">
        <v>3738671</v>
      </c>
      <c r="M1399" t="str">
        <f t="shared" si="43"/>
        <v/>
      </c>
    </row>
    <row r="1400" spans="1:13" x14ac:dyDescent="0.45">
      <c r="A1400" s="72">
        <f t="shared" si="44"/>
        <v>-472</v>
      </c>
      <c r="B1400" t="s">
        <v>286</v>
      </c>
      <c r="C1400" t="s">
        <v>987</v>
      </c>
      <c r="D1400" t="s">
        <v>953</v>
      </c>
      <c r="E1400" t="s">
        <v>244</v>
      </c>
      <c r="F1400">
        <v>2</v>
      </c>
      <c r="G1400" t="s">
        <v>16</v>
      </c>
      <c r="H1400">
        <v>472</v>
      </c>
      <c r="I1400">
        <v>3659406</v>
      </c>
      <c r="J1400" s="21">
        <v>0.51249999999999996</v>
      </c>
      <c r="K1400">
        <v>3659406</v>
      </c>
      <c r="L1400">
        <v>3659406</v>
      </c>
      <c r="M1400" t="str">
        <f t="shared" si="43"/>
        <v/>
      </c>
    </row>
    <row r="1401" spans="1:13" x14ac:dyDescent="0.45">
      <c r="A1401" s="72">
        <f t="shared" si="44"/>
        <v>-473</v>
      </c>
      <c r="B1401" t="s">
        <v>124</v>
      </c>
      <c r="C1401" t="s">
        <v>967</v>
      </c>
      <c r="D1401" t="s">
        <v>953</v>
      </c>
      <c r="E1401" t="s">
        <v>606</v>
      </c>
      <c r="F1401">
        <v>2</v>
      </c>
      <c r="G1401" t="s">
        <v>16</v>
      </c>
      <c r="H1401">
        <v>473</v>
      </c>
      <c r="I1401">
        <v>3642022</v>
      </c>
      <c r="J1401" s="21">
        <v>0.51267361111111109</v>
      </c>
      <c r="K1401">
        <v>3642022</v>
      </c>
      <c r="L1401">
        <v>3642022</v>
      </c>
      <c r="M1401" t="str">
        <f t="shared" si="43"/>
        <v/>
      </c>
    </row>
    <row r="1402" spans="1:13" x14ac:dyDescent="0.45">
      <c r="A1402" s="72">
        <f t="shared" si="44"/>
        <v>-474</v>
      </c>
      <c r="B1402" t="s">
        <v>1013</v>
      </c>
      <c r="C1402" t="s">
        <v>1014</v>
      </c>
      <c r="D1402" t="s">
        <v>953</v>
      </c>
      <c r="E1402" t="s">
        <v>498</v>
      </c>
      <c r="F1402">
        <v>2</v>
      </c>
      <c r="G1402" t="s">
        <v>16</v>
      </c>
      <c r="H1402">
        <v>474</v>
      </c>
      <c r="I1402">
        <v>3929056</v>
      </c>
      <c r="J1402" s="21">
        <v>0.51284722222222223</v>
      </c>
      <c r="K1402">
        <v>3929056</v>
      </c>
      <c r="L1402">
        <v>3929056</v>
      </c>
      <c r="M1402" t="str">
        <f t="shared" si="43"/>
        <v/>
      </c>
    </row>
    <row r="1403" spans="1:13" x14ac:dyDescent="0.45">
      <c r="A1403" s="72">
        <f t="shared" si="44"/>
        <v>-475</v>
      </c>
      <c r="B1403" t="s">
        <v>1012</v>
      </c>
      <c r="C1403" t="s">
        <v>191</v>
      </c>
      <c r="D1403" t="s">
        <v>953</v>
      </c>
      <c r="E1403" t="s">
        <v>380</v>
      </c>
      <c r="F1403">
        <v>2</v>
      </c>
      <c r="G1403" t="s">
        <v>16</v>
      </c>
      <c r="H1403">
        <v>475</v>
      </c>
      <c r="I1403">
        <v>3648102</v>
      </c>
      <c r="J1403" s="21">
        <v>0.51302083333333337</v>
      </c>
      <c r="K1403">
        <v>3648102</v>
      </c>
      <c r="L1403">
        <v>3648102</v>
      </c>
      <c r="M1403" t="str">
        <f t="shared" si="43"/>
        <v/>
      </c>
    </row>
    <row r="1404" spans="1:13" x14ac:dyDescent="0.45">
      <c r="A1404" s="72">
        <f t="shared" si="44"/>
        <v>-476</v>
      </c>
      <c r="B1404" t="s">
        <v>994</v>
      </c>
      <c r="C1404" t="s">
        <v>703</v>
      </c>
      <c r="D1404" t="s">
        <v>953</v>
      </c>
      <c r="E1404" t="s">
        <v>148</v>
      </c>
      <c r="F1404">
        <v>2</v>
      </c>
      <c r="G1404" t="s">
        <v>16</v>
      </c>
      <c r="H1404">
        <v>476</v>
      </c>
      <c r="I1404">
        <v>3640513</v>
      </c>
      <c r="J1404" s="21">
        <v>0.5131944444444444</v>
      </c>
      <c r="K1404">
        <v>3640513</v>
      </c>
      <c r="L1404">
        <v>3640513</v>
      </c>
      <c r="M1404" t="str">
        <f t="shared" si="43"/>
        <v/>
      </c>
    </row>
    <row r="1405" spans="1:13" x14ac:dyDescent="0.45">
      <c r="A1405" s="72">
        <f t="shared" si="44"/>
        <v>-477</v>
      </c>
      <c r="B1405" t="s">
        <v>206</v>
      </c>
      <c r="C1405" t="s">
        <v>982</v>
      </c>
      <c r="D1405" t="s">
        <v>953</v>
      </c>
      <c r="E1405" t="s">
        <v>638</v>
      </c>
      <c r="F1405">
        <v>2</v>
      </c>
      <c r="G1405" t="s">
        <v>16</v>
      </c>
      <c r="H1405">
        <v>477</v>
      </c>
      <c r="I1405">
        <v>4027678</v>
      </c>
      <c r="J1405" s="21">
        <v>0.51336805555555554</v>
      </c>
      <c r="K1405">
        <v>4027678</v>
      </c>
      <c r="L1405">
        <v>4027678</v>
      </c>
      <c r="M1405" t="str">
        <f t="shared" si="43"/>
        <v/>
      </c>
    </row>
    <row r="1406" spans="1:13" x14ac:dyDescent="0.45">
      <c r="A1406" s="72">
        <f t="shared" si="44"/>
        <v>-478</v>
      </c>
      <c r="B1406" t="s">
        <v>1026</v>
      </c>
      <c r="C1406" t="s">
        <v>1027</v>
      </c>
      <c r="D1406" t="s">
        <v>953</v>
      </c>
      <c r="E1406" t="s">
        <v>638</v>
      </c>
      <c r="F1406">
        <v>2</v>
      </c>
      <c r="G1406" t="s">
        <v>16</v>
      </c>
      <c r="H1406">
        <v>478</v>
      </c>
      <c r="I1406">
        <v>4022190</v>
      </c>
      <c r="J1406" s="21">
        <v>0.51354166666666667</v>
      </c>
      <c r="K1406">
        <v>4022190</v>
      </c>
      <c r="L1406">
        <v>4022190</v>
      </c>
      <c r="M1406" t="str">
        <f t="shared" si="43"/>
        <v/>
      </c>
    </row>
    <row r="1407" spans="1:13" x14ac:dyDescent="0.45">
      <c r="A1407" s="72">
        <f t="shared" si="44"/>
        <v>-479</v>
      </c>
      <c r="B1407" t="s">
        <v>1079</v>
      </c>
      <c r="C1407" t="s">
        <v>1080</v>
      </c>
      <c r="D1407" t="s">
        <v>953</v>
      </c>
      <c r="E1407" t="s">
        <v>1081</v>
      </c>
      <c r="F1407">
        <v>2</v>
      </c>
      <c r="G1407" t="s">
        <v>16</v>
      </c>
      <c r="H1407">
        <v>479</v>
      </c>
      <c r="I1407">
        <v>3849254</v>
      </c>
      <c r="J1407" s="21">
        <v>0.51371527777777781</v>
      </c>
      <c r="K1407">
        <v>3849254</v>
      </c>
      <c r="L1407">
        <v>3849254</v>
      </c>
      <c r="M1407" t="str">
        <f t="shared" si="43"/>
        <v/>
      </c>
    </row>
    <row r="1408" spans="1:13" x14ac:dyDescent="0.45">
      <c r="A1408" s="72">
        <f t="shared" si="44"/>
        <v>-480</v>
      </c>
      <c r="B1408" t="s">
        <v>107</v>
      </c>
      <c r="C1408" t="s">
        <v>542</v>
      </c>
      <c r="D1408" t="s">
        <v>953</v>
      </c>
      <c r="E1408" t="s">
        <v>36</v>
      </c>
      <c r="F1408">
        <v>2</v>
      </c>
      <c r="G1408" t="s">
        <v>16</v>
      </c>
      <c r="H1408">
        <v>480</v>
      </c>
      <c r="I1408">
        <v>3644705</v>
      </c>
      <c r="J1408" s="21">
        <v>0.51388888888888884</v>
      </c>
      <c r="K1408">
        <v>3644705</v>
      </c>
      <c r="L1408">
        <v>3644705</v>
      </c>
      <c r="M1408" t="str">
        <f t="shared" si="43"/>
        <v/>
      </c>
    </row>
    <row r="1409" spans="1:13" x14ac:dyDescent="0.45">
      <c r="A1409" s="72">
        <f t="shared" si="44"/>
        <v>-481</v>
      </c>
      <c r="B1409" t="s">
        <v>1077</v>
      </c>
      <c r="C1409" t="s">
        <v>121</v>
      </c>
      <c r="D1409" t="s">
        <v>953</v>
      </c>
      <c r="E1409" t="s">
        <v>244</v>
      </c>
      <c r="F1409">
        <v>2</v>
      </c>
      <c r="G1409" t="s">
        <v>16</v>
      </c>
      <c r="H1409">
        <v>481</v>
      </c>
      <c r="I1409">
        <v>3659588</v>
      </c>
      <c r="J1409" s="21">
        <v>0.51406249999999998</v>
      </c>
      <c r="K1409">
        <v>3659588</v>
      </c>
      <c r="L1409">
        <v>3659588</v>
      </c>
      <c r="M1409" t="str">
        <f t="shared" si="43"/>
        <v/>
      </c>
    </row>
    <row r="1410" spans="1:13" x14ac:dyDescent="0.45">
      <c r="A1410" s="72">
        <f t="shared" si="44"/>
        <v>-482</v>
      </c>
      <c r="B1410" t="s">
        <v>195</v>
      </c>
      <c r="C1410" t="s">
        <v>1072</v>
      </c>
      <c r="D1410" t="s">
        <v>953</v>
      </c>
      <c r="E1410" t="s">
        <v>224</v>
      </c>
      <c r="F1410">
        <v>2</v>
      </c>
      <c r="G1410" t="s">
        <v>16</v>
      </c>
      <c r="H1410">
        <v>482</v>
      </c>
      <c r="I1410">
        <v>4019006</v>
      </c>
      <c r="J1410" s="21">
        <v>0.51423611111111112</v>
      </c>
      <c r="K1410">
        <v>4019006</v>
      </c>
      <c r="L1410">
        <v>4019006</v>
      </c>
      <c r="M1410" t="str">
        <f t="shared" si="43"/>
        <v/>
      </c>
    </row>
    <row r="1411" spans="1:13" x14ac:dyDescent="0.45">
      <c r="A1411" s="72">
        <f t="shared" si="44"/>
        <v>-483</v>
      </c>
      <c r="B1411" t="s">
        <v>1091</v>
      </c>
      <c r="C1411" t="s">
        <v>1092</v>
      </c>
      <c r="D1411" t="s">
        <v>953</v>
      </c>
      <c r="E1411" t="s">
        <v>295</v>
      </c>
      <c r="F1411">
        <v>2</v>
      </c>
      <c r="G1411" t="s">
        <v>16</v>
      </c>
      <c r="H1411">
        <v>483</v>
      </c>
      <c r="I1411">
        <v>3648953</v>
      </c>
      <c r="J1411" s="21">
        <v>0.51440972222222225</v>
      </c>
      <c r="K1411">
        <v>3648953</v>
      </c>
      <c r="L1411">
        <v>3648953</v>
      </c>
      <c r="M1411" t="str">
        <f t="shared" ref="M1411:M1474" si="45">IF(I1411&lt;&gt;L1411,L1411,"")</f>
        <v/>
      </c>
    </row>
    <row r="1412" spans="1:13" x14ac:dyDescent="0.45">
      <c r="A1412" s="72">
        <f t="shared" si="44"/>
        <v>-484</v>
      </c>
      <c r="B1412" t="s">
        <v>1106</v>
      </c>
      <c r="C1412" t="s">
        <v>1107</v>
      </c>
      <c r="D1412" t="s">
        <v>953</v>
      </c>
      <c r="E1412" t="s">
        <v>673</v>
      </c>
      <c r="F1412">
        <v>2</v>
      </c>
      <c r="G1412" t="s">
        <v>16</v>
      </c>
      <c r="H1412">
        <v>484</v>
      </c>
      <c r="I1412">
        <v>4021846</v>
      </c>
      <c r="J1412" s="21">
        <v>0.51458333333333328</v>
      </c>
      <c r="K1412">
        <v>4021846</v>
      </c>
      <c r="L1412">
        <v>4021846</v>
      </c>
      <c r="M1412" t="str">
        <f t="shared" si="45"/>
        <v/>
      </c>
    </row>
    <row r="1413" spans="1:13" x14ac:dyDescent="0.45">
      <c r="A1413" s="72">
        <f t="shared" si="44"/>
        <v>-485</v>
      </c>
      <c r="B1413" t="s">
        <v>1059</v>
      </c>
      <c r="C1413" t="s">
        <v>234</v>
      </c>
      <c r="D1413" t="s">
        <v>953</v>
      </c>
      <c r="E1413" t="s">
        <v>244</v>
      </c>
      <c r="F1413">
        <v>2</v>
      </c>
      <c r="G1413" t="s">
        <v>16</v>
      </c>
      <c r="H1413">
        <v>485</v>
      </c>
      <c r="I1413">
        <v>4032397</v>
      </c>
      <c r="J1413" s="21">
        <v>0.51475694444444442</v>
      </c>
      <c r="K1413">
        <v>4032397</v>
      </c>
      <c r="L1413">
        <v>4032397</v>
      </c>
      <c r="M1413" t="str">
        <f t="shared" si="45"/>
        <v/>
      </c>
    </row>
    <row r="1414" spans="1:13" x14ac:dyDescent="0.45">
      <c r="A1414" s="72">
        <f t="shared" si="44"/>
        <v>-486</v>
      </c>
      <c r="B1414" t="s">
        <v>1066</v>
      </c>
      <c r="C1414" t="s">
        <v>1067</v>
      </c>
      <c r="D1414" t="s">
        <v>953</v>
      </c>
      <c r="E1414" t="s">
        <v>611</v>
      </c>
      <c r="F1414">
        <v>2</v>
      </c>
      <c r="G1414" t="s">
        <v>16</v>
      </c>
      <c r="H1414">
        <v>486</v>
      </c>
      <c r="I1414">
        <v>4022430</v>
      </c>
      <c r="J1414" s="21">
        <v>0.51493055555555556</v>
      </c>
      <c r="K1414">
        <v>4022430</v>
      </c>
      <c r="L1414">
        <v>4022430</v>
      </c>
      <c r="M1414" t="str">
        <f t="shared" si="45"/>
        <v/>
      </c>
    </row>
    <row r="1415" spans="1:13" x14ac:dyDescent="0.45">
      <c r="A1415" s="72">
        <f t="shared" si="44"/>
        <v>-487</v>
      </c>
      <c r="B1415" t="s">
        <v>1078</v>
      </c>
      <c r="C1415" t="s">
        <v>415</v>
      </c>
      <c r="D1415" t="s">
        <v>953</v>
      </c>
      <c r="E1415" t="s">
        <v>203</v>
      </c>
      <c r="F1415">
        <v>2</v>
      </c>
      <c r="G1415" t="s">
        <v>16</v>
      </c>
      <c r="H1415">
        <v>487</v>
      </c>
      <c r="I1415">
        <v>3737061</v>
      </c>
      <c r="J1415" s="21">
        <v>0.5151041666666667</v>
      </c>
      <c r="K1415">
        <v>3737061</v>
      </c>
      <c r="L1415">
        <v>3737061</v>
      </c>
      <c r="M1415" t="str">
        <f t="shared" si="45"/>
        <v/>
      </c>
    </row>
    <row r="1416" spans="1:13" x14ac:dyDescent="0.45">
      <c r="A1416" s="72">
        <f t="shared" si="44"/>
        <v>-488</v>
      </c>
      <c r="B1416" t="s">
        <v>1062</v>
      </c>
      <c r="C1416" t="s">
        <v>1063</v>
      </c>
      <c r="D1416" t="s">
        <v>953</v>
      </c>
      <c r="E1416" t="s">
        <v>138</v>
      </c>
      <c r="F1416">
        <v>2</v>
      </c>
      <c r="G1416" t="s">
        <v>16</v>
      </c>
      <c r="H1416">
        <v>488</v>
      </c>
      <c r="I1416">
        <v>3942778</v>
      </c>
      <c r="J1416" s="21">
        <v>0.51527777777777772</v>
      </c>
      <c r="K1416">
        <v>3942778</v>
      </c>
      <c r="L1416">
        <v>3942778</v>
      </c>
      <c r="M1416" t="str">
        <f t="shared" si="45"/>
        <v/>
      </c>
    </row>
    <row r="1417" spans="1:13" x14ac:dyDescent="0.45">
      <c r="A1417" s="72">
        <f t="shared" si="44"/>
        <v>-489</v>
      </c>
      <c r="B1417" t="s">
        <v>153</v>
      </c>
      <c r="C1417" t="s">
        <v>1069</v>
      </c>
      <c r="D1417" t="s">
        <v>953</v>
      </c>
      <c r="E1417" t="s">
        <v>125</v>
      </c>
      <c r="F1417">
        <v>2</v>
      </c>
      <c r="G1417" t="s">
        <v>16</v>
      </c>
      <c r="H1417">
        <v>489</v>
      </c>
      <c r="I1417">
        <v>3778784</v>
      </c>
      <c r="J1417" s="21">
        <v>0.51545138888888886</v>
      </c>
      <c r="K1417">
        <v>3778784</v>
      </c>
      <c r="L1417">
        <v>3778784</v>
      </c>
      <c r="M1417" t="str">
        <f t="shared" si="45"/>
        <v/>
      </c>
    </row>
    <row r="1418" spans="1:13" x14ac:dyDescent="0.45">
      <c r="A1418" s="72">
        <f t="shared" si="44"/>
        <v>-490</v>
      </c>
      <c r="B1418" t="s">
        <v>1073</v>
      </c>
      <c r="C1418" t="s">
        <v>1074</v>
      </c>
      <c r="D1418" t="s">
        <v>953</v>
      </c>
      <c r="E1418" t="s">
        <v>279</v>
      </c>
      <c r="F1418">
        <v>2</v>
      </c>
      <c r="G1418" t="s">
        <v>16</v>
      </c>
      <c r="H1418">
        <v>490</v>
      </c>
      <c r="I1418">
        <v>3981974</v>
      </c>
      <c r="J1418" s="21">
        <v>0.515625</v>
      </c>
      <c r="K1418">
        <v>3981974</v>
      </c>
      <c r="L1418">
        <v>3981974</v>
      </c>
      <c r="M1418" t="str">
        <f t="shared" si="45"/>
        <v/>
      </c>
    </row>
    <row r="1419" spans="1:13" x14ac:dyDescent="0.45">
      <c r="A1419" s="72">
        <f t="shared" si="44"/>
        <v>-491</v>
      </c>
      <c r="B1419" t="s">
        <v>1104</v>
      </c>
      <c r="C1419" t="s">
        <v>371</v>
      </c>
      <c r="D1419" t="s">
        <v>953</v>
      </c>
      <c r="E1419" t="s">
        <v>110</v>
      </c>
      <c r="F1419">
        <v>2</v>
      </c>
      <c r="G1419" t="s">
        <v>16</v>
      </c>
      <c r="H1419">
        <v>491</v>
      </c>
      <c r="I1419">
        <v>4023966</v>
      </c>
      <c r="J1419" s="21">
        <v>0.51579861111111114</v>
      </c>
      <c r="K1419">
        <v>4023966</v>
      </c>
      <c r="L1419">
        <v>4023966</v>
      </c>
      <c r="M1419" t="str">
        <f t="shared" si="45"/>
        <v/>
      </c>
    </row>
    <row r="1420" spans="1:13" x14ac:dyDescent="0.45">
      <c r="A1420" s="72">
        <f t="shared" si="44"/>
        <v>-492</v>
      </c>
      <c r="B1420" t="s">
        <v>1101</v>
      </c>
      <c r="C1420" t="s">
        <v>1108</v>
      </c>
      <c r="D1420" t="s">
        <v>953</v>
      </c>
      <c r="E1420" t="s">
        <v>453</v>
      </c>
      <c r="F1420">
        <v>2</v>
      </c>
      <c r="G1420" t="s">
        <v>16</v>
      </c>
      <c r="H1420">
        <v>492</v>
      </c>
      <c r="I1420">
        <v>3663655</v>
      </c>
      <c r="J1420" s="21">
        <v>0.51597222222222228</v>
      </c>
      <c r="K1420">
        <v>3663655</v>
      </c>
      <c r="L1420">
        <v>3663655</v>
      </c>
      <c r="M1420" t="str">
        <f t="shared" si="45"/>
        <v/>
      </c>
    </row>
    <row r="1421" spans="1:13" x14ac:dyDescent="0.45">
      <c r="A1421" s="72">
        <f t="shared" si="44"/>
        <v>-493</v>
      </c>
      <c r="B1421" t="s">
        <v>1120</v>
      </c>
      <c r="C1421" t="s">
        <v>176</v>
      </c>
      <c r="D1421" t="s">
        <v>953</v>
      </c>
      <c r="E1421" t="s">
        <v>201</v>
      </c>
      <c r="F1421">
        <v>2</v>
      </c>
      <c r="G1421" t="s">
        <v>16</v>
      </c>
      <c r="H1421">
        <v>493</v>
      </c>
      <c r="I1421">
        <v>4032900</v>
      </c>
      <c r="J1421" s="21">
        <v>0.5161458333333333</v>
      </c>
      <c r="K1421">
        <v>4032900</v>
      </c>
      <c r="L1421">
        <v>4032900</v>
      </c>
      <c r="M1421" t="str">
        <f t="shared" si="45"/>
        <v/>
      </c>
    </row>
    <row r="1422" spans="1:13" x14ac:dyDescent="0.45">
      <c r="A1422" s="72">
        <f t="shared" si="44"/>
        <v>-494</v>
      </c>
      <c r="B1422" t="s">
        <v>1075</v>
      </c>
      <c r="C1422" t="s">
        <v>1076</v>
      </c>
      <c r="D1422" t="s">
        <v>953</v>
      </c>
      <c r="E1422" t="s">
        <v>527</v>
      </c>
      <c r="F1422">
        <v>2</v>
      </c>
      <c r="G1422" t="s">
        <v>16</v>
      </c>
      <c r="H1422">
        <v>494</v>
      </c>
      <c r="I1422">
        <v>3767456</v>
      </c>
      <c r="J1422" s="21">
        <v>0.51631944444444444</v>
      </c>
      <c r="K1422">
        <v>3767456</v>
      </c>
      <c r="L1422">
        <v>3767456</v>
      </c>
      <c r="M1422" t="str">
        <f t="shared" si="45"/>
        <v/>
      </c>
    </row>
    <row r="1423" spans="1:13" x14ac:dyDescent="0.45">
      <c r="A1423" s="72">
        <f t="shared" si="44"/>
        <v>-495</v>
      </c>
      <c r="B1423" t="s">
        <v>1057</v>
      </c>
      <c r="C1423" t="s">
        <v>342</v>
      </c>
      <c r="D1423" t="s">
        <v>953</v>
      </c>
      <c r="E1423" t="s">
        <v>1058</v>
      </c>
      <c r="F1423">
        <v>2</v>
      </c>
      <c r="G1423" t="s">
        <v>16</v>
      </c>
      <c r="H1423">
        <v>495</v>
      </c>
      <c r="I1423">
        <v>3849353</v>
      </c>
      <c r="J1423" s="21">
        <v>0.51649305555555558</v>
      </c>
      <c r="K1423">
        <v>3849353</v>
      </c>
      <c r="L1423">
        <v>3849353</v>
      </c>
      <c r="M1423" t="str">
        <f t="shared" si="45"/>
        <v/>
      </c>
    </row>
    <row r="1424" spans="1:13" x14ac:dyDescent="0.45">
      <c r="A1424" s="72">
        <f t="shared" si="44"/>
        <v>-496</v>
      </c>
      <c r="B1424" t="s">
        <v>1083</v>
      </c>
      <c r="C1424" t="s">
        <v>229</v>
      </c>
      <c r="D1424" t="s">
        <v>953</v>
      </c>
      <c r="E1424" t="s">
        <v>197</v>
      </c>
      <c r="F1424">
        <v>2</v>
      </c>
      <c r="G1424" t="s">
        <v>16</v>
      </c>
      <c r="H1424">
        <v>496</v>
      </c>
      <c r="I1424">
        <v>3964491</v>
      </c>
      <c r="J1424" s="21">
        <v>0.51666666666666672</v>
      </c>
      <c r="K1424">
        <v>3964491</v>
      </c>
      <c r="L1424">
        <v>3964491</v>
      </c>
      <c r="M1424" t="str">
        <f t="shared" si="45"/>
        <v/>
      </c>
    </row>
    <row r="1425" spans="1:13" x14ac:dyDescent="0.45">
      <c r="A1425" s="72">
        <f t="shared" si="44"/>
        <v>-497</v>
      </c>
      <c r="B1425" t="s">
        <v>1102</v>
      </c>
      <c r="C1425" t="s">
        <v>1103</v>
      </c>
      <c r="D1425" t="s">
        <v>953</v>
      </c>
      <c r="E1425" t="s">
        <v>75</v>
      </c>
      <c r="F1425">
        <v>2</v>
      </c>
      <c r="G1425" t="s">
        <v>16</v>
      </c>
      <c r="H1425">
        <v>497</v>
      </c>
      <c r="I1425">
        <v>3862315</v>
      </c>
      <c r="J1425" s="21">
        <v>0.51684027777777775</v>
      </c>
      <c r="K1425">
        <v>3862315</v>
      </c>
      <c r="L1425">
        <v>3862315</v>
      </c>
      <c r="M1425" t="str">
        <f t="shared" si="45"/>
        <v/>
      </c>
    </row>
    <row r="1426" spans="1:13" x14ac:dyDescent="0.45">
      <c r="A1426" s="72">
        <f t="shared" si="44"/>
        <v>-498</v>
      </c>
      <c r="B1426" t="s">
        <v>180</v>
      </c>
      <c r="C1426" t="s">
        <v>1105</v>
      </c>
      <c r="D1426" t="s">
        <v>953</v>
      </c>
      <c r="E1426" t="s">
        <v>998</v>
      </c>
      <c r="F1426">
        <v>2</v>
      </c>
      <c r="G1426" t="s">
        <v>16</v>
      </c>
      <c r="H1426">
        <v>498</v>
      </c>
      <c r="I1426">
        <v>3247236</v>
      </c>
      <c r="J1426" s="21">
        <v>0.51701388888888888</v>
      </c>
      <c r="K1426">
        <v>3247236</v>
      </c>
      <c r="L1426">
        <v>3247236</v>
      </c>
      <c r="M1426" t="str">
        <f t="shared" si="45"/>
        <v/>
      </c>
    </row>
    <row r="1427" spans="1:13" x14ac:dyDescent="0.45">
      <c r="A1427" s="72">
        <f t="shared" si="44"/>
        <v>-499</v>
      </c>
      <c r="B1427" t="s">
        <v>1096</v>
      </c>
      <c r="C1427" t="s">
        <v>1097</v>
      </c>
      <c r="D1427" t="s">
        <v>953</v>
      </c>
      <c r="E1427" t="s">
        <v>132</v>
      </c>
      <c r="F1427">
        <v>2</v>
      </c>
      <c r="G1427" t="s">
        <v>16</v>
      </c>
      <c r="H1427">
        <v>499</v>
      </c>
      <c r="I1427">
        <v>3658630</v>
      </c>
      <c r="J1427" s="21">
        <v>0.51718750000000002</v>
      </c>
      <c r="K1427">
        <v>3658630</v>
      </c>
      <c r="L1427">
        <v>3658630</v>
      </c>
      <c r="M1427" t="str">
        <f t="shared" si="45"/>
        <v/>
      </c>
    </row>
    <row r="1428" spans="1:13" x14ac:dyDescent="0.45">
      <c r="A1428" s="72">
        <f t="shared" si="44"/>
        <v>-500</v>
      </c>
      <c r="B1428" t="s">
        <v>1099</v>
      </c>
      <c r="C1428" t="s">
        <v>1100</v>
      </c>
      <c r="D1428" t="s">
        <v>953</v>
      </c>
      <c r="E1428" t="s">
        <v>174</v>
      </c>
      <c r="F1428">
        <v>2</v>
      </c>
      <c r="G1428" t="s">
        <v>16</v>
      </c>
      <c r="H1428">
        <v>500</v>
      </c>
      <c r="I1428">
        <v>3995610</v>
      </c>
      <c r="J1428" s="21">
        <v>0.51736111111111116</v>
      </c>
      <c r="K1428">
        <v>3995610</v>
      </c>
      <c r="L1428">
        <v>3995610</v>
      </c>
      <c r="M1428" t="str">
        <f t="shared" si="45"/>
        <v/>
      </c>
    </row>
    <row r="1429" spans="1:13" x14ac:dyDescent="0.45">
      <c r="A1429" s="72">
        <f t="shared" si="44"/>
        <v>-501</v>
      </c>
      <c r="B1429" t="s">
        <v>1086</v>
      </c>
      <c r="C1429" t="s">
        <v>1087</v>
      </c>
      <c r="D1429" t="s">
        <v>953</v>
      </c>
      <c r="E1429" t="s">
        <v>58</v>
      </c>
      <c r="F1429">
        <v>2</v>
      </c>
      <c r="G1429" t="s">
        <v>16</v>
      </c>
      <c r="H1429">
        <v>501</v>
      </c>
      <c r="I1429">
        <v>4021770</v>
      </c>
      <c r="J1429" s="21">
        <v>0.51753472222222219</v>
      </c>
      <c r="K1429">
        <v>4021770</v>
      </c>
      <c r="L1429">
        <v>4021770</v>
      </c>
      <c r="M1429" t="str">
        <f t="shared" si="45"/>
        <v/>
      </c>
    </row>
    <row r="1430" spans="1:13" x14ac:dyDescent="0.45">
      <c r="A1430" s="72">
        <f t="shared" si="44"/>
        <v>-502</v>
      </c>
      <c r="B1430" t="s">
        <v>206</v>
      </c>
      <c r="C1430" t="s">
        <v>430</v>
      </c>
      <c r="D1430" t="s">
        <v>953</v>
      </c>
      <c r="E1430" t="s">
        <v>132</v>
      </c>
      <c r="F1430">
        <v>2</v>
      </c>
      <c r="G1430" t="s">
        <v>16</v>
      </c>
      <c r="H1430">
        <v>502</v>
      </c>
      <c r="I1430">
        <v>3634748</v>
      </c>
      <c r="J1430" s="21">
        <v>0.51770833333333333</v>
      </c>
      <c r="K1430">
        <v>3634748</v>
      </c>
      <c r="L1430">
        <v>3634748</v>
      </c>
      <c r="M1430" t="str">
        <f t="shared" si="45"/>
        <v/>
      </c>
    </row>
    <row r="1431" spans="1:13" x14ac:dyDescent="0.45">
      <c r="A1431" s="72">
        <f t="shared" si="44"/>
        <v>-503</v>
      </c>
      <c r="B1431" t="s">
        <v>120</v>
      </c>
      <c r="C1431" t="s">
        <v>1048</v>
      </c>
      <c r="D1431" t="s">
        <v>953</v>
      </c>
      <c r="E1431" t="s">
        <v>39</v>
      </c>
      <c r="F1431">
        <v>2</v>
      </c>
      <c r="G1431" t="s">
        <v>16</v>
      </c>
      <c r="H1431">
        <v>503</v>
      </c>
      <c r="I1431">
        <v>4012084</v>
      </c>
      <c r="J1431" s="21">
        <v>0.51788194444444446</v>
      </c>
      <c r="K1431">
        <v>4012084</v>
      </c>
      <c r="L1431">
        <v>4012084</v>
      </c>
      <c r="M1431" t="str">
        <f t="shared" si="45"/>
        <v/>
      </c>
    </row>
    <row r="1432" spans="1:13" x14ac:dyDescent="0.45">
      <c r="A1432" s="72">
        <f t="shared" si="44"/>
        <v>-504</v>
      </c>
      <c r="B1432" t="s">
        <v>120</v>
      </c>
      <c r="C1432" t="s">
        <v>51</v>
      </c>
      <c r="D1432" t="s">
        <v>953</v>
      </c>
      <c r="E1432" t="s">
        <v>267</v>
      </c>
      <c r="F1432">
        <v>2</v>
      </c>
      <c r="G1432" t="s">
        <v>16</v>
      </c>
      <c r="H1432">
        <v>504</v>
      </c>
      <c r="I1432">
        <v>3634672</v>
      </c>
      <c r="J1432" s="21">
        <v>0.5180555555555556</v>
      </c>
      <c r="K1432">
        <v>3634672</v>
      </c>
      <c r="L1432">
        <v>3634672</v>
      </c>
      <c r="M1432" t="str">
        <f t="shared" si="45"/>
        <v/>
      </c>
    </row>
    <row r="1433" spans="1:13" x14ac:dyDescent="0.45">
      <c r="A1433" s="72">
        <f t="shared" ref="A1433:A1496" si="46">-H1433</f>
        <v>-505</v>
      </c>
      <c r="B1433" t="s">
        <v>1060</v>
      </c>
      <c r="C1433" t="s">
        <v>1061</v>
      </c>
      <c r="D1433" t="s">
        <v>953</v>
      </c>
      <c r="E1433" t="s">
        <v>485</v>
      </c>
      <c r="F1433">
        <v>2</v>
      </c>
      <c r="G1433" t="s">
        <v>16</v>
      </c>
      <c r="H1433">
        <v>505</v>
      </c>
      <c r="I1433">
        <v>4015384</v>
      </c>
      <c r="J1433" s="21">
        <v>0.51822916666666663</v>
      </c>
      <c r="K1433">
        <v>4015384</v>
      </c>
      <c r="L1433">
        <v>4015384</v>
      </c>
      <c r="M1433" t="str">
        <f t="shared" si="45"/>
        <v/>
      </c>
    </row>
    <row r="1434" spans="1:13" x14ac:dyDescent="0.45">
      <c r="A1434" s="72">
        <f t="shared" si="46"/>
        <v>-506</v>
      </c>
      <c r="B1434" t="s">
        <v>1055</v>
      </c>
      <c r="C1434" t="s">
        <v>1056</v>
      </c>
      <c r="D1434" t="s">
        <v>953</v>
      </c>
      <c r="E1434" t="s">
        <v>638</v>
      </c>
      <c r="F1434">
        <v>2</v>
      </c>
      <c r="G1434" t="s">
        <v>16</v>
      </c>
      <c r="H1434">
        <v>506</v>
      </c>
      <c r="I1434">
        <v>3610185</v>
      </c>
      <c r="J1434" s="21">
        <v>0.51840277777777777</v>
      </c>
      <c r="K1434">
        <v>3610185</v>
      </c>
      <c r="L1434">
        <v>3610185</v>
      </c>
      <c r="M1434" t="str">
        <f t="shared" si="45"/>
        <v/>
      </c>
    </row>
    <row r="1435" spans="1:13" x14ac:dyDescent="0.45">
      <c r="A1435" s="72">
        <f t="shared" si="46"/>
        <v>-507</v>
      </c>
      <c r="B1435" t="s">
        <v>1068</v>
      </c>
      <c r="C1435" t="s">
        <v>320</v>
      </c>
      <c r="D1435" t="s">
        <v>953</v>
      </c>
      <c r="E1435" t="s">
        <v>485</v>
      </c>
      <c r="F1435">
        <v>2</v>
      </c>
      <c r="G1435" t="s">
        <v>16</v>
      </c>
      <c r="H1435">
        <v>507</v>
      </c>
      <c r="I1435">
        <v>3671203</v>
      </c>
      <c r="J1435" s="21">
        <v>0.51857638888888891</v>
      </c>
      <c r="K1435">
        <v>3671203</v>
      </c>
      <c r="L1435">
        <v>3671203</v>
      </c>
      <c r="M1435" t="str">
        <f t="shared" si="45"/>
        <v/>
      </c>
    </row>
    <row r="1436" spans="1:13" x14ac:dyDescent="0.45">
      <c r="A1436" s="72">
        <f t="shared" si="46"/>
        <v>-508</v>
      </c>
      <c r="B1436" t="s">
        <v>1089</v>
      </c>
      <c r="C1436" t="s">
        <v>219</v>
      </c>
      <c r="D1436" t="s">
        <v>953</v>
      </c>
      <c r="E1436" t="s">
        <v>251</v>
      </c>
      <c r="F1436">
        <v>2</v>
      </c>
      <c r="G1436" t="s">
        <v>16</v>
      </c>
      <c r="H1436">
        <v>508</v>
      </c>
      <c r="I1436">
        <v>3817236</v>
      </c>
      <c r="J1436" s="21">
        <v>0.51875000000000004</v>
      </c>
      <c r="K1436">
        <v>3817236</v>
      </c>
      <c r="L1436">
        <v>3817236</v>
      </c>
      <c r="M1436" t="str">
        <f t="shared" si="45"/>
        <v/>
      </c>
    </row>
    <row r="1437" spans="1:13" x14ac:dyDescent="0.45">
      <c r="A1437" s="72">
        <f t="shared" si="46"/>
        <v>-509</v>
      </c>
      <c r="B1437" t="s">
        <v>1047</v>
      </c>
      <c r="C1437" t="s">
        <v>299</v>
      </c>
      <c r="D1437" t="s">
        <v>953</v>
      </c>
      <c r="E1437" t="s">
        <v>498</v>
      </c>
      <c r="F1437">
        <v>2</v>
      </c>
      <c r="G1437" t="s">
        <v>16</v>
      </c>
      <c r="H1437">
        <v>509</v>
      </c>
      <c r="I1437">
        <v>3739034</v>
      </c>
      <c r="J1437" s="21">
        <v>0.51892361111111107</v>
      </c>
      <c r="K1437">
        <v>3739034</v>
      </c>
      <c r="L1437">
        <v>3739034</v>
      </c>
      <c r="M1437" t="str">
        <f t="shared" si="45"/>
        <v/>
      </c>
    </row>
    <row r="1438" spans="1:13" x14ac:dyDescent="0.45">
      <c r="A1438" s="72">
        <f t="shared" si="46"/>
        <v>-510</v>
      </c>
      <c r="B1438" t="s">
        <v>37</v>
      </c>
      <c r="C1438" t="s">
        <v>800</v>
      </c>
      <c r="D1438" t="s">
        <v>953</v>
      </c>
      <c r="E1438" t="s">
        <v>1098</v>
      </c>
      <c r="F1438">
        <v>2</v>
      </c>
      <c r="G1438" t="s">
        <v>16</v>
      </c>
      <c r="H1438">
        <v>510</v>
      </c>
      <c r="I1438">
        <v>3682598</v>
      </c>
      <c r="J1438" s="21">
        <v>0.51909722222222221</v>
      </c>
      <c r="K1438">
        <v>3682598</v>
      </c>
      <c r="L1438">
        <v>3682598</v>
      </c>
      <c r="M1438" t="str">
        <f t="shared" si="45"/>
        <v/>
      </c>
    </row>
    <row r="1439" spans="1:13" x14ac:dyDescent="0.45">
      <c r="A1439" s="72">
        <f t="shared" si="46"/>
        <v>-511</v>
      </c>
      <c r="B1439" t="s">
        <v>1051</v>
      </c>
      <c r="C1439" t="s">
        <v>1052</v>
      </c>
      <c r="D1439" t="s">
        <v>953</v>
      </c>
      <c r="E1439" t="s">
        <v>638</v>
      </c>
      <c r="F1439">
        <v>2</v>
      </c>
      <c r="G1439" t="s">
        <v>16</v>
      </c>
      <c r="H1439">
        <v>511</v>
      </c>
      <c r="I1439">
        <v>4003356</v>
      </c>
      <c r="J1439" s="21">
        <v>0.51927083333333335</v>
      </c>
      <c r="K1439">
        <v>4003356</v>
      </c>
      <c r="L1439">
        <v>4003356</v>
      </c>
      <c r="M1439" t="str">
        <f t="shared" si="45"/>
        <v/>
      </c>
    </row>
    <row r="1440" spans="1:13" x14ac:dyDescent="0.45">
      <c r="A1440" s="72">
        <f t="shared" si="46"/>
        <v>-512</v>
      </c>
      <c r="B1440" t="s">
        <v>1064</v>
      </c>
      <c r="C1440" t="s">
        <v>1065</v>
      </c>
      <c r="D1440" t="s">
        <v>953</v>
      </c>
      <c r="E1440" t="s">
        <v>185</v>
      </c>
      <c r="F1440">
        <v>2</v>
      </c>
      <c r="G1440" t="s">
        <v>16</v>
      </c>
      <c r="H1440">
        <v>512</v>
      </c>
      <c r="I1440">
        <v>3638970</v>
      </c>
      <c r="J1440" s="21">
        <v>0.51944444444444449</v>
      </c>
      <c r="K1440">
        <v>3638970</v>
      </c>
      <c r="L1440">
        <v>3638970</v>
      </c>
      <c r="M1440" t="str">
        <f t="shared" si="45"/>
        <v/>
      </c>
    </row>
    <row r="1441" spans="1:13" x14ac:dyDescent="0.45">
      <c r="A1441" s="72">
        <f t="shared" si="46"/>
        <v>-513</v>
      </c>
      <c r="B1441" t="s">
        <v>1101</v>
      </c>
      <c r="C1441" t="s">
        <v>320</v>
      </c>
      <c r="D1441" t="s">
        <v>953</v>
      </c>
      <c r="E1441" t="s">
        <v>65</v>
      </c>
      <c r="F1441">
        <v>2</v>
      </c>
      <c r="G1441" t="s">
        <v>16</v>
      </c>
      <c r="H1441">
        <v>513</v>
      </c>
      <c r="I1441">
        <v>3650058</v>
      </c>
      <c r="J1441" s="21">
        <v>0.51961805555555551</v>
      </c>
      <c r="K1441">
        <v>3650058</v>
      </c>
      <c r="L1441">
        <v>3650058</v>
      </c>
      <c r="M1441" t="str">
        <f t="shared" si="45"/>
        <v/>
      </c>
    </row>
    <row r="1442" spans="1:13" x14ac:dyDescent="0.45">
      <c r="A1442" s="72">
        <f t="shared" si="46"/>
        <v>-514</v>
      </c>
      <c r="B1442" t="s">
        <v>144</v>
      </c>
      <c r="C1442" t="s">
        <v>1082</v>
      </c>
      <c r="D1442" t="s">
        <v>953</v>
      </c>
      <c r="E1442" t="s">
        <v>778</v>
      </c>
      <c r="F1442">
        <v>2</v>
      </c>
      <c r="G1442" t="s">
        <v>16</v>
      </c>
      <c r="H1442">
        <v>514</v>
      </c>
      <c r="I1442">
        <v>4024592</v>
      </c>
      <c r="J1442" s="21">
        <v>0.51979166666666665</v>
      </c>
      <c r="K1442">
        <v>4024592</v>
      </c>
      <c r="L1442">
        <v>4024592</v>
      </c>
      <c r="M1442" t="str">
        <f t="shared" si="45"/>
        <v/>
      </c>
    </row>
    <row r="1443" spans="1:13" x14ac:dyDescent="0.45">
      <c r="A1443" s="72">
        <f t="shared" si="46"/>
        <v>-515</v>
      </c>
      <c r="B1443" t="s">
        <v>1159</v>
      </c>
      <c r="C1443" t="s">
        <v>1160</v>
      </c>
      <c r="D1443" t="s">
        <v>953</v>
      </c>
      <c r="E1443" t="s">
        <v>245</v>
      </c>
      <c r="F1443">
        <v>2</v>
      </c>
      <c r="G1443" t="s">
        <v>16</v>
      </c>
      <c r="H1443">
        <v>515</v>
      </c>
      <c r="I1443">
        <v>3642865</v>
      </c>
      <c r="J1443" s="21">
        <v>0.51996527777777779</v>
      </c>
      <c r="K1443">
        <v>3642865</v>
      </c>
      <c r="L1443">
        <v>3642865</v>
      </c>
      <c r="M1443" t="str">
        <f t="shared" si="45"/>
        <v/>
      </c>
    </row>
    <row r="1444" spans="1:13" x14ac:dyDescent="0.45">
      <c r="A1444" s="72">
        <f t="shared" si="46"/>
        <v>-516</v>
      </c>
      <c r="B1444" t="s">
        <v>1045</v>
      </c>
      <c r="C1444" t="s">
        <v>1046</v>
      </c>
      <c r="D1444" t="s">
        <v>953</v>
      </c>
      <c r="E1444" t="s">
        <v>319</v>
      </c>
      <c r="F1444">
        <v>2</v>
      </c>
      <c r="G1444" t="s">
        <v>16</v>
      </c>
      <c r="H1444">
        <v>516</v>
      </c>
      <c r="I1444">
        <v>3734951</v>
      </c>
      <c r="J1444" s="21">
        <v>0.52013888888888893</v>
      </c>
      <c r="K1444">
        <v>3734951</v>
      </c>
      <c r="L1444">
        <v>3734951</v>
      </c>
      <c r="M1444" t="str">
        <f t="shared" si="45"/>
        <v/>
      </c>
    </row>
    <row r="1445" spans="1:13" x14ac:dyDescent="0.45">
      <c r="A1445" s="72">
        <f t="shared" si="46"/>
        <v>-517</v>
      </c>
      <c r="B1445" t="s">
        <v>1049</v>
      </c>
      <c r="C1445" t="s">
        <v>223</v>
      </c>
      <c r="D1445" t="s">
        <v>953</v>
      </c>
      <c r="E1445" t="s">
        <v>271</v>
      </c>
      <c r="F1445">
        <v>2</v>
      </c>
      <c r="G1445" t="s">
        <v>16</v>
      </c>
      <c r="H1445">
        <v>517</v>
      </c>
      <c r="I1445">
        <v>3915048</v>
      </c>
      <c r="J1445" s="21">
        <v>0.52031249999999996</v>
      </c>
      <c r="K1445">
        <v>3915048</v>
      </c>
      <c r="L1445">
        <v>3915048</v>
      </c>
      <c r="M1445" t="str">
        <f t="shared" si="45"/>
        <v/>
      </c>
    </row>
    <row r="1446" spans="1:13" x14ac:dyDescent="0.45">
      <c r="A1446" s="72">
        <f t="shared" si="46"/>
        <v>-518</v>
      </c>
      <c r="B1446" t="s">
        <v>1053</v>
      </c>
      <c r="C1446" t="s">
        <v>1054</v>
      </c>
      <c r="D1446" t="s">
        <v>953</v>
      </c>
      <c r="E1446" t="s">
        <v>164</v>
      </c>
      <c r="F1446">
        <v>2</v>
      </c>
      <c r="G1446" t="s">
        <v>16</v>
      </c>
      <c r="H1446">
        <v>518</v>
      </c>
      <c r="I1446">
        <v>3645512</v>
      </c>
      <c r="J1446" s="21">
        <v>0.52048611111111109</v>
      </c>
      <c r="K1446">
        <v>3645512</v>
      </c>
      <c r="L1446">
        <v>3645512</v>
      </c>
      <c r="M1446" t="str">
        <f t="shared" si="45"/>
        <v/>
      </c>
    </row>
    <row r="1447" spans="1:13" x14ac:dyDescent="0.45">
      <c r="A1447" s="72">
        <f t="shared" si="46"/>
        <v>-519</v>
      </c>
      <c r="B1447" t="s">
        <v>1093</v>
      </c>
      <c r="C1447" t="s">
        <v>1094</v>
      </c>
      <c r="D1447" t="s">
        <v>953</v>
      </c>
      <c r="E1447" t="s">
        <v>118</v>
      </c>
      <c r="F1447">
        <v>2</v>
      </c>
      <c r="G1447" t="s">
        <v>16</v>
      </c>
      <c r="H1447">
        <v>519</v>
      </c>
      <c r="I1447">
        <v>4024360</v>
      </c>
      <c r="J1447" s="21">
        <v>0.52065972222222223</v>
      </c>
      <c r="K1447">
        <v>4024360</v>
      </c>
      <c r="L1447">
        <v>4024360</v>
      </c>
      <c r="M1447" t="str">
        <f t="shared" si="45"/>
        <v/>
      </c>
    </row>
    <row r="1448" spans="1:13" x14ac:dyDescent="0.45">
      <c r="A1448" s="72">
        <f t="shared" si="46"/>
        <v>-520</v>
      </c>
      <c r="B1448" t="s">
        <v>1050</v>
      </c>
      <c r="C1448" t="s">
        <v>993</v>
      </c>
      <c r="D1448" t="s">
        <v>953</v>
      </c>
      <c r="E1448" t="s">
        <v>493</v>
      </c>
      <c r="F1448">
        <v>2</v>
      </c>
      <c r="G1448" t="s">
        <v>16</v>
      </c>
      <c r="H1448">
        <v>520</v>
      </c>
      <c r="I1448">
        <v>3632213</v>
      </c>
      <c r="J1448" s="21">
        <v>0.52083333333333337</v>
      </c>
      <c r="K1448">
        <v>3632213</v>
      </c>
      <c r="L1448">
        <v>3632213</v>
      </c>
      <c r="M1448" t="str">
        <f t="shared" si="45"/>
        <v/>
      </c>
    </row>
    <row r="1449" spans="1:13" x14ac:dyDescent="0.45">
      <c r="A1449" s="72">
        <f t="shared" si="46"/>
        <v>-521</v>
      </c>
      <c r="B1449" t="s">
        <v>1084</v>
      </c>
      <c r="C1449" t="s">
        <v>1085</v>
      </c>
      <c r="D1449" t="s">
        <v>953</v>
      </c>
      <c r="E1449" t="s">
        <v>485</v>
      </c>
      <c r="F1449">
        <v>2</v>
      </c>
      <c r="G1449" t="s">
        <v>16</v>
      </c>
      <c r="H1449">
        <v>521</v>
      </c>
      <c r="I1449">
        <v>3822558</v>
      </c>
      <c r="J1449" s="21">
        <v>0.5210069444444444</v>
      </c>
      <c r="K1449">
        <v>3822558</v>
      </c>
      <c r="L1449">
        <v>3822558</v>
      </c>
      <c r="M1449" t="str">
        <f t="shared" si="45"/>
        <v/>
      </c>
    </row>
    <row r="1450" spans="1:13" x14ac:dyDescent="0.45">
      <c r="A1450" s="72">
        <f t="shared" si="46"/>
        <v>-522</v>
      </c>
      <c r="B1450" t="s">
        <v>150</v>
      </c>
      <c r="C1450" t="s">
        <v>1088</v>
      </c>
      <c r="D1450" t="s">
        <v>953</v>
      </c>
      <c r="E1450" t="s">
        <v>95</v>
      </c>
      <c r="F1450">
        <v>2</v>
      </c>
      <c r="G1450" t="s">
        <v>16</v>
      </c>
      <c r="H1450">
        <v>522</v>
      </c>
      <c r="I1450">
        <v>4024642</v>
      </c>
      <c r="J1450" s="21">
        <v>0.52118055555555554</v>
      </c>
      <c r="K1450">
        <v>4024642</v>
      </c>
      <c r="L1450">
        <v>4024642</v>
      </c>
      <c r="M1450" t="str">
        <f t="shared" si="45"/>
        <v/>
      </c>
    </row>
    <row r="1451" spans="1:13" x14ac:dyDescent="0.45">
      <c r="A1451" s="72">
        <f t="shared" si="46"/>
        <v>-523</v>
      </c>
      <c r="B1451" t="s">
        <v>1070</v>
      </c>
      <c r="C1451" t="s">
        <v>1071</v>
      </c>
      <c r="D1451" t="s">
        <v>953</v>
      </c>
      <c r="E1451" t="s">
        <v>164</v>
      </c>
      <c r="F1451">
        <v>2</v>
      </c>
      <c r="G1451" t="s">
        <v>16</v>
      </c>
      <c r="H1451">
        <v>523</v>
      </c>
      <c r="I1451">
        <v>3647583</v>
      </c>
      <c r="J1451" s="21">
        <v>0.52135416666666667</v>
      </c>
      <c r="K1451">
        <v>3647583</v>
      </c>
      <c r="L1451">
        <v>3647583</v>
      </c>
      <c r="M1451" t="str">
        <f t="shared" si="45"/>
        <v/>
      </c>
    </row>
    <row r="1452" spans="1:13" x14ac:dyDescent="0.45">
      <c r="A1452" s="72">
        <f t="shared" si="46"/>
        <v>-524</v>
      </c>
      <c r="B1452" t="s">
        <v>1114</v>
      </c>
      <c r="C1452" t="s">
        <v>1115</v>
      </c>
      <c r="D1452" t="s">
        <v>953</v>
      </c>
      <c r="E1452" t="s">
        <v>485</v>
      </c>
      <c r="F1452">
        <v>2</v>
      </c>
      <c r="G1452" t="s">
        <v>16</v>
      </c>
      <c r="H1452">
        <v>524</v>
      </c>
      <c r="I1452">
        <v>3669769</v>
      </c>
      <c r="J1452" s="21">
        <v>0.52152777777777781</v>
      </c>
      <c r="K1452">
        <v>3669769</v>
      </c>
      <c r="L1452">
        <v>3669769</v>
      </c>
      <c r="M1452" t="str">
        <f t="shared" si="45"/>
        <v/>
      </c>
    </row>
    <row r="1453" spans="1:13" x14ac:dyDescent="0.45">
      <c r="A1453" s="72">
        <f t="shared" si="46"/>
        <v>-525</v>
      </c>
      <c r="B1453" t="s">
        <v>1171</v>
      </c>
      <c r="C1453" t="s">
        <v>298</v>
      </c>
      <c r="D1453" t="s">
        <v>953</v>
      </c>
      <c r="E1453" t="s">
        <v>272</v>
      </c>
      <c r="F1453">
        <v>2</v>
      </c>
      <c r="G1453" t="s">
        <v>16</v>
      </c>
      <c r="H1453">
        <v>525</v>
      </c>
      <c r="I1453">
        <v>3986023</v>
      </c>
      <c r="J1453" s="21">
        <v>0.52170138888888884</v>
      </c>
      <c r="K1453">
        <v>3986023</v>
      </c>
      <c r="L1453">
        <v>3986023</v>
      </c>
      <c r="M1453" t="str">
        <f t="shared" si="45"/>
        <v/>
      </c>
    </row>
    <row r="1454" spans="1:13" x14ac:dyDescent="0.45">
      <c r="A1454" s="72">
        <f t="shared" si="46"/>
        <v>-526</v>
      </c>
      <c r="B1454" t="s">
        <v>1141</v>
      </c>
      <c r="C1454" t="s">
        <v>353</v>
      </c>
      <c r="D1454" t="s">
        <v>953</v>
      </c>
      <c r="E1454" t="s">
        <v>46</v>
      </c>
      <c r="F1454">
        <v>2</v>
      </c>
      <c r="G1454" t="s">
        <v>16</v>
      </c>
      <c r="H1454">
        <v>526</v>
      </c>
      <c r="I1454">
        <v>3644275</v>
      </c>
      <c r="J1454" s="21">
        <v>0.52187499999999998</v>
      </c>
      <c r="K1454">
        <v>3644275</v>
      </c>
      <c r="L1454">
        <v>3644275</v>
      </c>
      <c r="M1454" t="str">
        <f t="shared" si="45"/>
        <v/>
      </c>
    </row>
    <row r="1455" spans="1:13" x14ac:dyDescent="0.45">
      <c r="A1455" s="72">
        <f t="shared" si="46"/>
        <v>-527</v>
      </c>
      <c r="B1455" t="s">
        <v>111</v>
      </c>
      <c r="C1455" t="s">
        <v>221</v>
      </c>
      <c r="D1455" t="s">
        <v>953</v>
      </c>
      <c r="E1455" t="s">
        <v>190</v>
      </c>
      <c r="F1455">
        <v>2</v>
      </c>
      <c r="G1455" t="s">
        <v>16</v>
      </c>
      <c r="H1455">
        <v>527</v>
      </c>
      <c r="I1455">
        <v>3461498</v>
      </c>
      <c r="J1455" s="21">
        <v>0.52204861111111112</v>
      </c>
      <c r="K1455">
        <v>3461498</v>
      </c>
      <c r="L1455">
        <v>3461498</v>
      </c>
      <c r="M1455" t="str">
        <f t="shared" si="45"/>
        <v/>
      </c>
    </row>
    <row r="1456" spans="1:13" x14ac:dyDescent="0.45">
      <c r="A1456" s="72">
        <f t="shared" si="46"/>
        <v>-528</v>
      </c>
      <c r="B1456" t="s">
        <v>284</v>
      </c>
      <c r="C1456" t="s">
        <v>419</v>
      </c>
      <c r="D1456" t="s">
        <v>953</v>
      </c>
      <c r="E1456" t="s">
        <v>95</v>
      </c>
      <c r="F1456">
        <v>2</v>
      </c>
      <c r="G1456" t="s">
        <v>16</v>
      </c>
      <c r="H1456">
        <v>528</v>
      </c>
      <c r="I1456">
        <v>4020467</v>
      </c>
      <c r="J1456" s="21">
        <v>0.52222222222222225</v>
      </c>
      <c r="K1456">
        <v>4020467</v>
      </c>
      <c r="L1456">
        <v>4020467</v>
      </c>
      <c r="M1456" t="str">
        <f t="shared" si="45"/>
        <v/>
      </c>
    </row>
    <row r="1457" spans="1:13" x14ac:dyDescent="0.45">
      <c r="A1457" s="72">
        <f t="shared" si="46"/>
        <v>-529</v>
      </c>
      <c r="B1457" t="s">
        <v>129</v>
      </c>
      <c r="C1457" t="s">
        <v>1148</v>
      </c>
      <c r="D1457" t="s">
        <v>953</v>
      </c>
      <c r="E1457" t="s">
        <v>118</v>
      </c>
      <c r="F1457">
        <v>2</v>
      </c>
      <c r="G1457" t="s">
        <v>16</v>
      </c>
      <c r="H1457">
        <v>529</v>
      </c>
      <c r="I1457">
        <v>3935244</v>
      </c>
      <c r="J1457" s="21">
        <v>0.52239583333333328</v>
      </c>
      <c r="K1457">
        <v>3935244</v>
      </c>
      <c r="L1457">
        <v>3935244</v>
      </c>
      <c r="M1457" t="str">
        <f t="shared" si="45"/>
        <v/>
      </c>
    </row>
    <row r="1458" spans="1:13" x14ac:dyDescent="0.45">
      <c r="A1458" s="72">
        <f t="shared" si="46"/>
        <v>-530</v>
      </c>
      <c r="B1458" t="s">
        <v>1136</v>
      </c>
      <c r="C1458" t="s">
        <v>1137</v>
      </c>
      <c r="D1458" t="s">
        <v>953</v>
      </c>
      <c r="E1458" t="s">
        <v>262</v>
      </c>
      <c r="F1458">
        <v>2</v>
      </c>
      <c r="G1458" t="s">
        <v>16</v>
      </c>
      <c r="H1458">
        <v>530</v>
      </c>
      <c r="I1458">
        <v>3636180</v>
      </c>
      <c r="J1458" s="21">
        <v>0.52256944444444442</v>
      </c>
      <c r="K1458">
        <v>3636180</v>
      </c>
      <c r="L1458">
        <v>3636180</v>
      </c>
      <c r="M1458" t="str">
        <f t="shared" si="45"/>
        <v/>
      </c>
    </row>
    <row r="1459" spans="1:13" x14ac:dyDescent="0.45">
      <c r="A1459" s="72">
        <f t="shared" si="46"/>
        <v>-531</v>
      </c>
      <c r="B1459" t="s">
        <v>1132</v>
      </c>
      <c r="C1459" t="s">
        <v>903</v>
      </c>
      <c r="D1459" t="s">
        <v>953</v>
      </c>
      <c r="E1459" t="s">
        <v>160</v>
      </c>
      <c r="F1459">
        <v>2</v>
      </c>
      <c r="G1459" t="s">
        <v>16</v>
      </c>
      <c r="H1459">
        <v>531</v>
      </c>
      <c r="I1459">
        <v>3652922</v>
      </c>
      <c r="J1459" s="21">
        <v>0.52274305555555556</v>
      </c>
      <c r="K1459">
        <v>3652922</v>
      </c>
      <c r="L1459">
        <v>3652922</v>
      </c>
      <c r="M1459" t="str">
        <f t="shared" si="45"/>
        <v/>
      </c>
    </row>
    <row r="1460" spans="1:13" x14ac:dyDescent="0.45">
      <c r="A1460" s="72">
        <f t="shared" si="46"/>
        <v>-532</v>
      </c>
      <c r="B1460" t="s">
        <v>1144</v>
      </c>
      <c r="C1460" t="s">
        <v>379</v>
      </c>
      <c r="D1460" t="s">
        <v>953</v>
      </c>
      <c r="E1460" t="s">
        <v>1145</v>
      </c>
      <c r="F1460">
        <v>2</v>
      </c>
      <c r="G1460" t="s">
        <v>16</v>
      </c>
      <c r="H1460">
        <v>532</v>
      </c>
      <c r="I1460">
        <v>4022489</v>
      </c>
      <c r="J1460" s="21">
        <v>0.5229166666666667</v>
      </c>
      <c r="K1460">
        <v>4022489</v>
      </c>
      <c r="L1460">
        <v>4022489</v>
      </c>
      <c r="M1460" t="str">
        <f t="shared" si="45"/>
        <v/>
      </c>
    </row>
    <row r="1461" spans="1:13" x14ac:dyDescent="0.45">
      <c r="A1461" s="72">
        <f t="shared" si="46"/>
        <v>-533</v>
      </c>
      <c r="B1461" t="s">
        <v>144</v>
      </c>
      <c r="C1461" t="s">
        <v>1150</v>
      </c>
      <c r="D1461" t="s">
        <v>953</v>
      </c>
      <c r="E1461" t="s">
        <v>245</v>
      </c>
      <c r="F1461">
        <v>2</v>
      </c>
      <c r="G1461" t="s">
        <v>16</v>
      </c>
      <c r="H1461">
        <v>533</v>
      </c>
      <c r="I1461">
        <v>3649902</v>
      </c>
      <c r="J1461" s="21">
        <v>0.52309027777777772</v>
      </c>
      <c r="K1461">
        <v>3649902</v>
      </c>
      <c r="L1461">
        <v>3649902</v>
      </c>
      <c r="M1461" t="str">
        <f t="shared" si="45"/>
        <v/>
      </c>
    </row>
    <row r="1462" spans="1:13" x14ac:dyDescent="0.45">
      <c r="A1462" s="72">
        <f t="shared" si="46"/>
        <v>-534</v>
      </c>
      <c r="B1462" t="s">
        <v>152</v>
      </c>
      <c r="C1462" t="s">
        <v>1127</v>
      </c>
      <c r="D1462" t="s">
        <v>953</v>
      </c>
      <c r="E1462" t="s">
        <v>262</v>
      </c>
      <c r="F1462">
        <v>2</v>
      </c>
      <c r="G1462" t="s">
        <v>16</v>
      </c>
      <c r="H1462">
        <v>534</v>
      </c>
      <c r="I1462">
        <v>3606654</v>
      </c>
      <c r="J1462" s="21">
        <v>0.52326388888888886</v>
      </c>
      <c r="K1462">
        <v>3606654</v>
      </c>
      <c r="L1462">
        <v>3606654</v>
      </c>
      <c r="M1462" t="str">
        <f t="shared" si="45"/>
        <v/>
      </c>
    </row>
    <row r="1463" spans="1:13" x14ac:dyDescent="0.45">
      <c r="A1463" s="72">
        <f t="shared" si="46"/>
        <v>-535</v>
      </c>
      <c r="B1463" t="s">
        <v>156</v>
      </c>
      <c r="C1463" t="s">
        <v>1161</v>
      </c>
      <c r="D1463" t="s">
        <v>953</v>
      </c>
      <c r="E1463" t="s">
        <v>1162</v>
      </c>
      <c r="F1463">
        <v>2</v>
      </c>
      <c r="G1463" t="s">
        <v>16</v>
      </c>
      <c r="H1463">
        <v>535</v>
      </c>
      <c r="I1463">
        <v>3637162</v>
      </c>
      <c r="J1463" s="21">
        <v>0.5234375</v>
      </c>
      <c r="K1463">
        <v>3637162</v>
      </c>
      <c r="L1463">
        <v>3637162</v>
      </c>
      <c r="M1463" t="str">
        <f t="shared" si="45"/>
        <v/>
      </c>
    </row>
    <row r="1464" spans="1:13" x14ac:dyDescent="0.45">
      <c r="A1464" s="72">
        <f t="shared" si="46"/>
        <v>-536</v>
      </c>
      <c r="B1464" t="s">
        <v>1146</v>
      </c>
      <c r="C1464" t="s">
        <v>736</v>
      </c>
      <c r="D1464" t="s">
        <v>953</v>
      </c>
      <c r="E1464" t="s">
        <v>683</v>
      </c>
      <c r="F1464">
        <v>2</v>
      </c>
      <c r="G1464" t="s">
        <v>16</v>
      </c>
      <c r="H1464">
        <v>536</v>
      </c>
      <c r="I1464">
        <v>3775780</v>
      </c>
      <c r="J1464" s="21">
        <v>0.52361111111111114</v>
      </c>
      <c r="K1464">
        <v>3775780</v>
      </c>
      <c r="L1464">
        <v>3775780</v>
      </c>
      <c r="M1464" t="str">
        <f t="shared" si="45"/>
        <v/>
      </c>
    </row>
    <row r="1465" spans="1:13" x14ac:dyDescent="0.45">
      <c r="A1465" s="72">
        <f t="shared" si="46"/>
        <v>-537</v>
      </c>
      <c r="B1465" t="s">
        <v>1149</v>
      </c>
      <c r="C1465" t="s">
        <v>400</v>
      </c>
      <c r="D1465" t="s">
        <v>953</v>
      </c>
      <c r="E1465" t="s">
        <v>1010</v>
      </c>
      <c r="F1465">
        <v>2</v>
      </c>
      <c r="G1465" t="s">
        <v>16</v>
      </c>
      <c r="H1465">
        <v>537</v>
      </c>
      <c r="I1465">
        <v>4021051</v>
      </c>
      <c r="J1465" s="21">
        <v>0.52378472222222228</v>
      </c>
      <c r="K1465">
        <v>4021051</v>
      </c>
      <c r="L1465">
        <v>4021051</v>
      </c>
      <c r="M1465" t="str">
        <f t="shared" si="45"/>
        <v/>
      </c>
    </row>
    <row r="1466" spans="1:13" x14ac:dyDescent="0.45">
      <c r="A1466" s="72">
        <f t="shared" si="46"/>
        <v>-538</v>
      </c>
      <c r="B1466" t="s">
        <v>297</v>
      </c>
      <c r="C1466" t="s">
        <v>1168</v>
      </c>
      <c r="D1466" t="s">
        <v>953</v>
      </c>
      <c r="E1466" t="s">
        <v>58</v>
      </c>
      <c r="F1466">
        <v>2</v>
      </c>
      <c r="G1466" t="s">
        <v>16</v>
      </c>
      <c r="H1466">
        <v>538</v>
      </c>
      <c r="I1466">
        <v>4021614</v>
      </c>
      <c r="J1466" s="21">
        <v>0.5239583333333333</v>
      </c>
      <c r="K1466">
        <v>4021614</v>
      </c>
      <c r="L1466">
        <v>4021614</v>
      </c>
      <c r="M1466" t="str">
        <f t="shared" si="45"/>
        <v/>
      </c>
    </row>
    <row r="1467" spans="1:13" x14ac:dyDescent="0.45">
      <c r="A1467" s="72">
        <f t="shared" si="46"/>
        <v>-539</v>
      </c>
      <c r="B1467" t="s">
        <v>1169</v>
      </c>
      <c r="C1467" t="s">
        <v>1170</v>
      </c>
      <c r="D1467" t="s">
        <v>953</v>
      </c>
      <c r="E1467" t="s">
        <v>137</v>
      </c>
      <c r="F1467">
        <v>2</v>
      </c>
      <c r="G1467" t="s">
        <v>16</v>
      </c>
      <c r="H1467">
        <v>539</v>
      </c>
      <c r="I1467">
        <v>4023842</v>
      </c>
      <c r="J1467" s="21">
        <v>0.52413194444444444</v>
      </c>
      <c r="K1467">
        <v>4023842</v>
      </c>
      <c r="L1467">
        <v>4023842</v>
      </c>
      <c r="M1467" t="str">
        <f t="shared" si="45"/>
        <v/>
      </c>
    </row>
    <row r="1468" spans="1:13" x14ac:dyDescent="0.45">
      <c r="A1468" s="72">
        <f t="shared" si="46"/>
        <v>-540</v>
      </c>
      <c r="B1468" t="s">
        <v>1133</v>
      </c>
      <c r="C1468" t="s">
        <v>1134</v>
      </c>
      <c r="D1468" t="s">
        <v>953</v>
      </c>
      <c r="E1468" t="s">
        <v>1135</v>
      </c>
      <c r="F1468">
        <v>2</v>
      </c>
      <c r="G1468" t="s">
        <v>16</v>
      </c>
      <c r="H1468">
        <v>540</v>
      </c>
      <c r="I1468">
        <v>3831344</v>
      </c>
      <c r="J1468" s="21">
        <v>0.52430555555555558</v>
      </c>
      <c r="K1468">
        <v>3831344</v>
      </c>
      <c r="L1468">
        <v>3831344</v>
      </c>
      <c r="M1468" t="str">
        <f t="shared" si="45"/>
        <v/>
      </c>
    </row>
    <row r="1469" spans="1:13" x14ac:dyDescent="0.45">
      <c r="A1469" s="72">
        <f t="shared" si="46"/>
        <v>-541</v>
      </c>
      <c r="B1469" t="s">
        <v>1163</v>
      </c>
      <c r="C1469" t="s">
        <v>1164</v>
      </c>
      <c r="D1469" t="s">
        <v>953</v>
      </c>
      <c r="E1469" t="s">
        <v>363</v>
      </c>
      <c r="F1469">
        <v>2</v>
      </c>
      <c r="G1469" t="s">
        <v>16</v>
      </c>
      <c r="H1469">
        <v>541</v>
      </c>
      <c r="I1469">
        <v>3743663</v>
      </c>
      <c r="J1469" s="21">
        <v>0.52447916666666672</v>
      </c>
      <c r="K1469">
        <v>3743663</v>
      </c>
      <c r="L1469">
        <v>3743663</v>
      </c>
      <c r="M1469" t="str">
        <f t="shared" si="45"/>
        <v/>
      </c>
    </row>
    <row r="1470" spans="1:13" x14ac:dyDescent="0.45">
      <c r="A1470" s="72">
        <f t="shared" si="46"/>
        <v>-542</v>
      </c>
      <c r="B1470" t="s">
        <v>1118</v>
      </c>
      <c r="C1470" t="s">
        <v>1119</v>
      </c>
      <c r="D1470" t="s">
        <v>953</v>
      </c>
      <c r="E1470" t="s">
        <v>92</v>
      </c>
      <c r="F1470">
        <v>2</v>
      </c>
      <c r="G1470" t="s">
        <v>16</v>
      </c>
      <c r="H1470">
        <v>542</v>
      </c>
      <c r="I1470">
        <v>3963691</v>
      </c>
      <c r="J1470" s="21">
        <v>0.52465277777777775</v>
      </c>
      <c r="K1470">
        <v>3963691</v>
      </c>
      <c r="L1470">
        <v>3963691</v>
      </c>
      <c r="M1470" t="str">
        <f t="shared" si="45"/>
        <v/>
      </c>
    </row>
    <row r="1471" spans="1:13" x14ac:dyDescent="0.45">
      <c r="A1471" s="72">
        <f t="shared" si="46"/>
        <v>-543</v>
      </c>
      <c r="B1471" t="s">
        <v>1130</v>
      </c>
      <c r="C1471" t="s">
        <v>1131</v>
      </c>
      <c r="D1471" t="s">
        <v>953</v>
      </c>
      <c r="E1471" t="s">
        <v>498</v>
      </c>
      <c r="F1471">
        <v>2</v>
      </c>
      <c r="G1471" t="s">
        <v>16</v>
      </c>
      <c r="H1471">
        <v>543</v>
      </c>
      <c r="I1471">
        <v>3929684</v>
      </c>
      <c r="J1471" s="21">
        <v>0.52482638888888888</v>
      </c>
      <c r="K1471">
        <v>3929684</v>
      </c>
      <c r="L1471">
        <v>3929684</v>
      </c>
      <c r="M1471" t="str">
        <f t="shared" si="45"/>
        <v/>
      </c>
    </row>
    <row r="1472" spans="1:13" x14ac:dyDescent="0.45">
      <c r="A1472" s="72">
        <f t="shared" si="46"/>
        <v>-544</v>
      </c>
      <c r="B1472" t="s">
        <v>55</v>
      </c>
      <c r="C1472" t="s">
        <v>1111</v>
      </c>
      <c r="D1472" t="s">
        <v>953</v>
      </c>
      <c r="E1472" t="s">
        <v>638</v>
      </c>
      <c r="F1472">
        <v>2</v>
      </c>
      <c r="G1472" t="s">
        <v>16</v>
      </c>
      <c r="H1472">
        <v>544</v>
      </c>
      <c r="I1472">
        <v>4023867</v>
      </c>
      <c r="J1472" s="21">
        <v>0.52500000000000002</v>
      </c>
      <c r="K1472">
        <v>4023867</v>
      </c>
      <c r="L1472">
        <v>4023867</v>
      </c>
      <c r="M1472" t="str">
        <f t="shared" si="45"/>
        <v/>
      </c>
    </row>
    <row r="1473" spans="1:13" x14ac:dyDescent="0.45">
      <c r="A1473" s="72">
        <f t="shared" si="46"/>
        <v>-545</v>
      </c>
      <c r="B1473" t="s">
        <v>1470</v>
      </c>
      <c r="C1473" t="s">
        <v>384</v>
      </c>
      <c r="D1473" t="s">
        <v>953</v>
      </c>
      <c r="E1473" t="s">
        <v>328</v>
      </c>
      <c r="F1473">
        <v>2</v>
      </c>
      <c r="G1473" t="s">
        <v>16</v>
      </c>
      <c r="H1473">
        <v>545</v>
      </c>
      <c r="I1473">
        <v>3657020</v>
      </c>
      <c r="J1473" s="21">
        <v>0.52517361111111116</v>
      </c>
      <c r="K1473">
        <v>3657020</v>
      </c>
      <c r="L1473">
        <v>3657020</v>
      </c>
      <c r="M1473" t="str">
        <f t="shared" si="45"/>
        <v/>
      </c>
    </row>
    <row r="1474" spans="1:13" x14ac:dyDescent="0.45">
      <c r="A1474" s="72">
        <f t="shared" si="46"/>
        <v>-546</v>
      </c>
      <c r="B1474" t="s">
        <v>1165</v>
      </c>
      <c r="C1474" t="s">
        <v>1166</v>
      </c>
      <c r="D1474" t="s">
        <v>953</v>
      </c>
      <c r="E1474" t="s">
        <v>498</v>
      </c>
      <c r="F1474">
        <v>2</v>
      </c>
      <c r="G1474" t="s">
        <v>16</v>
      </c>
      <c r="H1474">
        <v>546</v>
      </c>
      <c r="I1474">
        <v>3995701</v>
      </c>
      <c r="J1474" s="21">
        <v>0.52534722222222219</v>
      </c>
      <c r="K1474">
        <v>3995701</v>
      </c>
      <c r="L1474">
        <v>3995701</v>
      </c>
      <c r="M1474" t="str">
        <f t="shared" si="45"/>
        <v/>
      </c>
    </row>
    <row r="1475" spans="1:13" x14ac:dyDescent="0.45">
      <c r="A1475" s="72">
        <f t="shared" si="46"/>
        <v>-547</v>
      </c>
      <c r="B1475" t="s">
        <v>120</v>
      </c>
      <c r="C1475" t="s">
        <v>1147</v>
      </c>
      <c r="D1475" t="s">
        <v>953</v>
      </c>
      <c r="E1475" t="s">
        <v>877</v>
      </c>
      <c r="F1475">
        <v>2</v>
      </c>
      <c r="G1475" t="s">
        <v>16</v>
      </c>
      <c r="H1475">
        <v>547</v>
      </c>
      <c r="I1475">
        <v>3633336</v>
      </c>
      <c r="J1475" s="21">
        <v>0.52552083333333333</v>
      </c>
      <c r="K1475">
        <v>3633336</v>
      </c>
      <c r="L1475">
        <v>3633336</v>
      </c>
      <c r="M1475" t="str">
        <f t="shared" ref="M1475:M1538" si="47">IF(I1475&lt;&gt;L1475,L1475,"")</f>
        <v/>
      </c>
    </row>
    <row r="1476" spans="1:13" x14ac:dyDescent="0.45">
      <c r="A1476" s="72">
        <f t="shared" si="46"/>
        <v>-548</v>
      </c>
      <c r="B1476" t="s">
        <v>1155</v>
      </c>
      <c r="C1476" t="s">
        <v>1004</v>
      </c>
      <c r="D1476" t="s">
        <v>953</v>
      </c>
      <c r="E1476" t="s">
        <v>1156</v>
      </c>
      <c r="F1476">
        <v>2</v>
      </c>
      <c r="G1476" t="s">
        <v>16</v>
      </c>
      <c r="H1476">
        <v>548</v>
      </c>
      <c r="I1476">
        <v>3635869</v>
      </c>
      <c r="J1476" s="21">
        <v>0.52569444444444446</v>
      </c>
      <c r="K1476">
        <v>3635869</v>
      </c>
      <c r="L1476">
        <v>3635869</v>
      </c>
      <c r="M1476" t="str">
        <f t="shared" si="47"/>
        <v/>
      </c>
    </row>
    <row r="1477" spans="1:13" x14ac:dyDescent="0.45">
      <c r="A1477" s="72">
        <f t="shared" si="46"/>
        <v>-549</v>
      </c>
      <c r="B1477" t="s">
        <v>1116</v>
      </c>
      <c r="C1477" t="s">
        <v>1117</v>
      </c>
      <c r="D1477" t="s">
        <v>953</v>
      </c>
      <c r="E1477" t="s">
        <v>127</v>
      </c>
      <c r="F1477">
        <v>2</v>
      </c>
      <c r="G1477" t="s">
        <v>16</v>
      </c>
      <c r="H1477">
        <v>549</v>
      </c>
      <c r="I1477">
        <v>3942554</v>
      </c>
      <c r="J1477" s="21">
        <v>0.5258680555555556</v>
      </c>
      <c r="K1477">
        <v>3942554</v>
      </c>
      <c r="L1477">
        <v>3942554</v>
      </c>
      <c r="M1477" t="str">
        <f t="shared" si="47"/>
        <v/>
      </c>
    </row>
    <row r="1478" spans="1:13" x14ac:dyDescent="0.45">
      <c r="A1478" s="72">
        <f t="shared" si="46"/>
        <v>-550</v>
      </c>
      <c r="B1478" t="s">
        <v>1167</v>
      </c>
      <c r="C1478" t="s">
        <v>990</v>
      </c>
      <c r="D1478" t="s">
        <v>953</v>
      </c>
      <c r="E1478" t="s">
        <v>197</v>
      </c>
      <c r="F1478">
        <v>2</v>
      </c>
      <c r="G1478" t="s">
        <v>16</v>
      </c>
      <c r="H1478">
        <v>550</v>
      </c>
      <c r="I1478">
        <v>3966207</v>
      </c>
      <c r="J1478" s="21">
        <v>0.52604166666666663</v>
      </c>
      <c r="K1478">
        <v>3966207</v>
      </c>
      <c r="L1478">
        <v>3966207</v>
      </c>
      <c r="M1478" t="str">
        <f t="shared" si="47"/>
        <v/>
      </c>
    </row>
    <row r="1479" spans="1:13" x14ac:dyDescent="0.45">
      <c r="A1479" s="72">
        <f t="shared" si="46"/>
        <v>-551</v>
      </c>
      <c r="B1479" t="s">
        <v>1123</v>
      </c>
      <c r="C1479" t="s">
        <v>1124</v>
      </c>
      <c r="D1479" t="s">
        <v>953</v>
      </c>
      <c r="E1479" t="s">
        <v>289</v>
      </c>
      <c r="F1479">
        <v>2</v>
      </c>
      <c r="G1479" t="s">
        <v>16</v>
      </c>
      <c r="H1479">
        <v>551</v>
      </c>
      <c r="I1479">
        <v>3646486</v>
      </c>
      <c r="J1479" s="21">
        <v>0.52621527777777777</v>
      </c>
      <c r="K1479">
        <v>3646486</v>
      </c>
      <c r="L1479">
        <v>3646486</v>
      </c>
      <c r="M1479" t="str">
        <f t="shared" si="47"/>
        <v/>
      </c>
    </row>
    <row r="1480" spans="1:13" x14ac:dyDescent="0.45">
      <c r="A1480" s="72">
        <f t="shared" si="46"/>
        <v>-552</v>
      </c>
      <c r="B1480" t="s">
        <v>1112</v>
      </c>
      <c r="C1480" t="s">
        <v>1113</v>
      </c>
      <c r="D1480" t="s">
        <v>953</v>
      </c>
      <c r="E1480" t="s">
        <v>501</v>
      </c>
      <c r="F1480">
        <v>2</v>
      </c>
      <c r="G1480" t="s">
        <v>16</v>
      </c>
      <c r="H1480">
        <v>552</v>
      </c>
      <c r="I1480">
        <v>4020905</v>
      </c>
      <c r="J1480" s="21">
        <v>0.52638888888888891</v>
      </c>
      <c r="K1480">
        <v>4020905</v>
      </c>
      <c r="L1480">
        <v>4020905</v>
      </c>
      <c r="M1480" t="str">
        <f t="shared" si="47"/>
        <v/>
      </c>
    </row>
    <row r="1481" spans="1:13" x14ac:dyDescent="0.45">
      <c r="A1481" s="72">
        <f t="shared" si="46"/>
        <v>-553</v>
      </c>
      <c r="B1481" t="s">
        <v>1121</v>
      </c>
      <c r="C1481" t="s">
        <v>1122</v>
      </c>
      <c r="D1481" t="s">
        <v>953</v>
      </c>
      <c r="E1481" t="s">
        <v>114</v>
      </c>
      <c r="F1481">
        <v>2</v>
      </c>
      <c r="G1481" t="s">
        <v>16</v>
      </c>
      <c r="H1481">
        <v>553</v>
      </c>
      <c r="I1481">
        <v>4020111</v>
      </c>
      <c r="J1481" s="21">
        <v>0.52656250000000004</v>
      </c>
      <c r="K1481">
        <v>4020111</v>
      </c>
      <c r="L1481">
        <v>4020111</v>
      </c>
      <c r="M1481" t="str">
        <f t="shared" si="47"/>
        <v/>
      </c>
    </row>
    <row r="1482" spans="1:13" x14ac:dyDescent="0.45">
      <c r="A1482" s="72">
        <f t="shared" si="46"/>
        <v>-554</v>
      </c>
      <c r="B1482" t="s">
        <v>200</v>
      </c>
      <c r="C1482" t="s">
        <v>1154</v>
      </c>
      <c r="D1482" t="s">
        <v>953</v>
      </c>
      <c r="E1482" t="s">
        <v>244</v>
      </c>
      <c r="F1482">
        <v>2</v>
      </c>
      <c r="G1482" t="s">
        <v>16</v>
      </c>
      <c r="H1482">
        <v>554</v>
      </c>
      <c r="I1482">
        <v>4021069</v>
      </c>
      <c r="J1482" s="21">
        <v>0.52673611111111107</v>
      </c>
      <c r="K1482">
        <v>4021069</v>
      </c>
      <c r="L1482">
        <v>4021069</v>
      </c>
      <c r="M1482" t="str">
        <f t="shared" si="47"/>
        <v/>
      </c>
    </row>
    <row r="1483" spans="1:13" x14ac:dyDescent="0.45">
      <c r="A1483" s="72">
        <f t="shared" si="46"/>
        <v>-555</v>
      </c>
      <c r="B1483" t="s">
        <v>37</v>
      </c>
      <c r="C1483" t="s">
        <v>542</v>
      </c>
      <c r="D1483" t="s">
        <v>953</v>
      </c>
      <c r="E1483" t="s">
        <v>36</v>
      </c>
      <c r="F1483">
        <v>2</v>
      </c>
      <c r="G1483" t="s">
        <v>16</v>
      </c>
      <c r="H1483">
        <v>555</v>
      </c>
      <c r="I1483">
        <v>3644390</v>
      </c>
      <c r="J1483" s="21">
        <v>0.52690972222222221</v>
      </c>
      <c r="K1483">
        <v>3644390</v>
      </c>
      <c r="L1483">
        <v>3644390</v>
      </c>
      <c r="M1483" t="str">
        <f t="shared" si="47"/>
        <v/>
      </c>
    </row>
    <row r="1484" spans="1:13" x14ac:dyDescent="0.45">
      <c r="A1484" s="72">
        <f t="shared" si="46"/>
        <v>-556</v>
      </c>
      <c r="B1484" t="s">
        <v>1139</v>
      </c>
      <c r="C1484" t="s">
        <v>1140</v>
      </c>
      <c r="D1484" t="s">
        <v>953</v>
      </c>
      <c r="E1484" t="s">
        <v>190</v>
      </c>
      <c r="F1484">
        <v>2</v>
      </c>
      <c r="G1484" t="s">
        <v>16</v>
      </c>
      <c r="H1484">
        <v>556</v>
      </c>
      <c r="I1484">
        <v>4007993</v>
      </c>
      <c r="J1484" s="21">
        <v>0.52708333333333335</v>
      </c>
      <c r="K1484">
        <v>4007993</v>
      </c>
      <c r="L1484">
        <v>4007993</v>
      </c>
      <c r="M1484" t="str">
        <f t="shared" si="47"/>
        <v/>
      </c>
    </row>
    <row r="1485" spans="1:13" x14ac:dyDescent="0.45">
      <c r="A1485" s="72">
        <f t="shared" si="46"/>
        <v>-557</v>
      </c>
      <c r="B1485" t="s">
        <v>1125</v>
      </c>
      <c r="C1485" t="s">
        <v>1126</v>
      </c>
      <c r="D1485" t="s">
        <v>953</v>
      </c>
      <c r="E1485" t="s">
        <v>177</v>
      </c>
      <c r="F1485">
        <v>2</v>
      </c>
      <c r="G1485" t="s">
        <v>16</v>
      </c>
      <c r="H1485">
        <v>557</v>
      </c>
      <c r="I1485">
        <v>3632585</v>
      </c>
      <c r="J1485" s="21">
        <v>0.52725694444444449</v>
      </c>
      <c r="K1485">
        <v>3632585</v>
      </c>
      <c r="L1485">
        <v>3632585</v>
      </c>
      <c r="M1485" t="str">
        <f t="shared" si="47"/>
        <v/>
      </c>
    </row>
    <row r="1486" spans="1:13" x14ac:dyDescent="0.45">
      <c r="A1486" s="72">
        <f t="shared" si="46"/>
        <v>-558</v>
      </c>
      <c r="B1486" t="s">
        <v>1109</v>
      </c>
      <c r="C1486" t="s">
        <v>1110</v>
      </c>
      <c r="D1486" t="s">
        <v>953</v>
      </c>
      <c r="E1486" t="s">
        <v>216</v>
      </c>
      <c r="F1486">
        <v>2</v>
      </c>
      <c r="G1486" t="s">
        <v>16</v>
      </c>
      <c r="H1486">
        <v>558</v>
      </c>
      <c r="I1486">
        <v>3637683</v>
      </c>
      <c r="J1486" s="21">
        <v>0.52743055555555551</v>
      </c>
      <c r="K1486">
        <v>3637683</v>
      </c>
      <c r="L1486">
        <v>3637683</v>
      </c>
      <c r="M1486" t="str">
        <f t="shared" si="47"/>
        <v/>
      </c>
    </row>
    <row r="1487" spans="1:13" x14ac:dyDescent="0.45">
      <c r="A1487" s="72">
        <f t="shared" si="46"/>
        <v>-559</v>
      </c>
      <c r="B1487" t="s">
        <v>1172</v>
      </c>
      <c r="C1487" t="s">
        <v>1173</v>
      </c>
      <c r="D1487" t="s">
        <v>953</v>
      </c>
      <c r="E1487" t="s">
        <v>151</v>
      </c>
      <c r="F1487">
        <v>2</v>
      </c>
      <c r="G1487" t="s">
        <v>16</v>
      </c>
      <c r="H1487">
        <v>559</v>
      </c>
      <c r="I1487">
        <v>3657756</v>
      </c>
      <c r="J1487" s="21">
        <v>0.52760416666666665</v>
      </c>
      <c r="K1487">
        <v>3657756</v>
      </c>
      <c r="L1487">
        <v>3657756</v>
      </c>
      <c r="M1487" t="str">
        <f t="shared" si="47"/>
        <v/>
      </c>
    </row>
    <row r="1488" spans="1:13" x14ac:dyDescent="0.45">
      <c r="A1488" s="72">
        <f t="shared" si="46"/>
        <v>-560</v>
      </c>
      <c r="B1488" t="s">
        <v>1142</v>
      </c>
      <c r="C1488" t="s">
        <v>1143</v>
      </c>
      <c r="D1488" t="s">
        <v>953</v>
      </c>
      <c r="E1488" t="s">
        <v>40</v>
      </c>
      <c r="F1488">
        <v>2</v>
      </c>
      <c r="G1488" t="s">
        <v>16</v>
      </c>
      <c r="H1488">
        <v>560</v>
      </c>
      <c r="I1488">
        <v>16</v>
      </c>
      <c r="J1488" s="21">
        <v>0.52777777777777779</v>
      </c>
      <c r="K1488">
        <v>16</v>
      </c>
      <c r="L1488">
        <v>16</v>
      </c>
      <c r="M1488" t="str">
        <f t="shared" si="47"/>
        <v/>
      </c>
    </row>
    <row r="1489" spans="1:13" x14ac:dyDescent="0.45">
      <c r="A1489" s="72">
        <f t="shared" si="46"/>
        <v>-561</v>
      </c>
      <c r="B1489" t="s">
        <v>175</v>
      </c>
      <c r="C1489" t="s">
        <v>1128</v>
      </c>
      <c r="D1489" t="s">
        <v>953</v>
      </c>
      <c r="E1489" t="s">
        <v>366</v>
      </c>
      <c r="F1489">
        <v>2</v>
      </c>
      <c r="G1489" t="s">
        <v>16</v>
      </c>
      <c r="H1489">
        <v>561</v>
      </c>
      <c r="I1489">
        <v>3657905</v>
      </c>
      <c r="J1489" s="21">
        <v>0.52795138888888893</v>
      </c>
      <c r="K1489">
        <v>3657905</v>
      </c>
      <c r="L1489">
        <v>3657905</v>
      </c>
      <c r="M1489" t="str">
        <f t="shared" si="47"/>
        <v/>
      </c>
    </row>
    <row r="1490" spans="1:13" x14ac:dyDescent="0.45">
      <c r="A1490" s="72">
        <f t="shared" si="46"/>
        <v>-562</v>
      </c>
      <c r="B1490" t="s">
        <v>1151</v>
      </c>
      <c r="C1490" t="s">
        <v>1152</v>
      </c>
      <c r="D1490" t="s">
        <v>953</v>
      </c>
      <c r="E1490" t="s">
        <v>1153</v>
      </c>
      <c r="F1490">
        <v>2</v>
      </c>
      <c r="G1490" t="s">
        <v>16</v>
      </c>
      <c r="H1490">
        <v>562</v>
      </c>
      <c r="I1490">
        <v>4007043</v>
      </c>
      <c r="J1490" s="21">
        <v>0.52812499999999996</v>
      </c>
      <c r="K1490">
        <v>4007043</v>
      </c>
      <c r="L1490">
        <v>4007043</v>
      </c>
      <c r="M1490" t="str">
        <f t="shared" si="47"/>
        <v/>
      </c>
    </row>
    <row r="1491" spans="1:13" x14ac:dyDescent="0.45">
      <c r="A1491" s="72">
        <f t="shared" si="46"/>
        <v>-563</v>
      </c>
      <c r="B1491" t="s">
        <v>214</v>
      </c>
      <c r="C1491" t="s">
        <v>1085</v>
      </c>
      <c r="D1491" t="s">
        <v>953</v>
      </c>
      <c r="E1491" t="s">
        <v>324</v>
      </c>
      <c r="F1491">
        <v>2</v>
      </c>
      <c r="G1491" t="s">
        <v>16</v>
      </c>
      <c r="H1491">
        <v>563</v>
      </c>
      <c r="I1491">
        <v>3984093</v>
      </c>
      <c r="J1491" s="21">
        <v>0.52829861111111109</v>
      </c>
      <c r="K1491">
        <v>3984093</v>
      </c>
      <c r="L1491">
        <v>3984093</v>
      </c>
      <c r="M1491" t="str">
        <f t="shared" si="47"/>
        <v/>
      </c>
    </row>
    <row r="1492" spans="1:13" x14ac:dyDescent="0.45">
      <c r="A1492" s="72">
        <f t="shared" si="46"/>
        <v>-564</v>
      </c>
      <c r="B1492" t="s">
        <v>93</v>
      </c>
      <c r="C1492" t="s">
        <v>1239</v>
      </c>
      <c r="D1492" t="s">
        <v>953</v>
      </c>
      <c r="E1492" t="s">
        <v>383</v>
      </c>
      <c r="F1492">
        <v>2</v>
      </c>
      <c r="G1492" t="s">
        <v>16</v>
      </c>
      <c r="H1492">
        <v>564</v>
      </c>
      <c r="I1492">
        <v>3922309</v>
      </c>
      <c r="J1492" s="21">
        <v>0.52847222222222223</v>
      </c>
      <c r="K1492">
        <v>3922309</v>
      </c>
      <c r="L1492">
        <v>3922309</v>
      </c>
      <c r="M1492" t="str">
        <f t="shared" si="47"/>
        <v/>
      </c>
    </row>
    <row r="1493" spans="1:13" x14ac:dyDescent="0.45">
      <c r="A1493" s="72">
        <f t="shared" si="46"/>
        <v>-565</v>
      </c>
      <c r="B1493" t="s">
        <v>1129</v>
      </c>
      <c r="C1493" t="s">
        <v>218</v>
      </c>
      <c r="D1493" t="s">
        <v>953</v>
      </c>
      <c r="E1493" t="s">
        <v>36</v>
      </c>
      <c r="F1493">
        <v>2</v>
      </c>
      <c r="G1493" t="s">
        <v>16</v>
      </c>
      <c r="H1493">
        <v>565</v>
      </c>
      <c r="I1493">
        <v>3797263</v>
      </c>
      <c r="J1493" s="21">
        <v>0.52864583333333337</v>
      </c>
      <c r="K1493">
        <v>3797263</v>
      </c>
      <c r="L1493">
        <v>3797263</v>
      </c>
      <c r="M1493" t="str">
        <f t="shared" si="47"/>
        <v/>
      </c>
    </row>
    <row r="1494" spans="1:13" x14ac:dyDescent="0.45">
      <c r="A1494" s="72">
        <f t="shared" si="46"/>
        <v>-566</v>
      </c>
      <c r="B1494" t="s">
        <v>1174</v>
      </c>
      <c r="C1494" t="s">
        <v>1175</v>
      </c>
      <c r="D1494" t="s">
        <v>953</v>
      </c>
      <c r="E1494" t="s">
        <v>271</v>
      </c>
      <c r="F1494">
        <v>2</v>
      </c>
      <c r="G1494" t="s">
        <v>16</v>
      </c>
      <c r="H1494">
        <v>566</v>
      </c>
      <c r="I1494">
        <v>3994886</v>
      </c>
      <c r="J1494" s="21">
        <v>0.5288194444444444</v>
      </c>
      <c r="K1494">
        <v>3994886</v>
      </c>
      <c r="L1494">
        <v>3994886</v>
      </c>
      <c r="M1494" t="str">
        <f t="shared" si="47"/>
        <v/>
      </c>
    </row>
    <row r="1495" spans="1:13" x14ac:dyDescent="0.45">
      <c r="A1495" s="72">
        <f t="shared" si="46"/>
        <v>-567</v>
      </c>
      <c r="B1495" t="s">
        <v>184</v>
      </c>
      <c r="C1495" t="s">
        <v>1138</v>
      </c>
      <c r="D1495" t="s">
        <v>953</v>
      </c>
      <c r="E1495" t="s">
        <v>52</v>
      </c>
      <c r="F1495">
        <v>2</v>
      </c>
      <c r="G1495" t="s">
        <v>16</v>
      </c>
      <c r="H1495">
        <v>567</v>
      </c>
      <c r="I1495">
        <v>3738895</v>
      </c>
      <c r="J1495" s="21">
        <v>0.52899305555555554</v>
      </c>
      <c r="K1495">
        <v>3738895</v>
      </c>
      <c r="L1495">
        <v>3738895</v>
      </c>
      <c r="M1495" t="str">
        <f t="shared" si="47"/>
        <v/>
      </c>
    </row>
    <row r="1496" spans="1:13" x14ac:dyDescent="0.45">
      <c r="A1496" s="72">
        <f t="shared" si="46"/>
        <v>-568</v>
      </c>
      <c r="B1496" t="s">
        <v>1157</v>
      </c>
      <c r="C1496" t="s">
        <v>1158</v>
      </c>
      <c r="D1496" t="s">
        <v>953</v>
      </c>
      <c r="E1496" t="s">
        <v>230</v>
      </c>
      <c r="F1496">
        <v>2</v>
      </c>
      <c r="G1496" t="s">
        <v>16</v>
      </c>
      <c r="H1496">
        <v>568</v>
      </c>
      <c r="I1496">
        <v>3701257</v>
      </c>
      <c r="J1496" s="21">
        <v>0.52916666666666667</v>
      </c>
      <c r="K1496">
        <v>3701257</v>
      </c>
      <c r="L1496">
        <v>3701257</v>
      </c>
      <c r="M1496" t="str">
        <f t="shared" si="47"/>
        <v/>
      </c>
    </row>
    <row r="1497" spans="1:13" x14ac:dyDescent="0.45">
      <c r="A1497" s="72">
        <f t="shared" ref="A1497:A1560" si="48">-H1497</f>
        <v>-569</v>
      </c>
      <c r="B1497" t="s">
        <v>146</v>
      </c>
      <c r="C1497" t="s">
        <v>1202</v>
      </c>
      <c r="D1497" t="s">
        <v>953</v>
      </c>
      <c r="E1497" t="s">
        <v>173</v>
      </c>
      <c r="F1497">
        <v>2</v>
      </c>
      <c r="G1497" t="s">
        <v>16</v>
      </c>
      <c r="H1497">
        <v>569</v>
      </c>
      <c r="I1497">
        <v>4015855</v>
      </c>
      <c r="J1497" s="21">
        <v>0.52934027777777781</v>
      </c>
      <c r="K1497">
        <v>4015855</v>
      </c>
      <c r="L1497">
        <v>4015855</v>
      </c>
      <c r="M1497" t="str">
        <f t="shared" si="47"/>
        <v/>
      </c>
    </row>
    <row r="1498" spans="1:13" x14ac:dyDescent="0.45">
      <c r="A1498" s="72">
        <f t="shared" si="48"/>
        <v>-570</v>
      </c>
      <c r="B1498" t="s">
        <v>37</v>
      </c>
      <c r="C1498" t="s">
        <v>1213</v>
      </c>
      <c r="D1498" t="s">
        <v>953</v>
      </c>
      <c r="E1498" t="s">
        <v>87</v>
      </c>
      <c r="F1498">
        <v>2</v>
      </c>
      <c r="G1498" t="s">
        <v>16</v>
      </c>
      <c r="H1498">
        <v>570</v>
      </c>
      <c r="I1498">
        <v>4006599</v>
      </c>
      <c r="J1498" s="21">
        <v>0.52951388888888884</v>
      </c>
      <c r="K1498">
        <v>4006599</v>
      </c>
      <c r="L1498">
        <v>4006599</v>
      </c>
      <c r="M1498" t="str">
        <f t="shared" si="47"/>
        <v/>
      </c>
    </row>
    <row r="1499" spans="1:13" x14ac:dyDescent="0.45">
      <c r="A1499" s="72">
        <f t="shared" si="48"/>
        <v>-571</v>
      </c>
      <c r="B1499" t="s">
        <v>135</v>
      </c>
      <c r="C1499" t="s">
        <v>464</v>
      </c>
      <c r="D1499" t="s">
        <v>953</v>
      </c>
      <c r="E1499" t="s">
        <v>65</v>
      </c>
      <c r="F1499">
        <v>2</v>
      </c>
      <c r="G1499" t="s">
        <v>16</v>
      </c>
      <c r="H1499">
        <v>571</v>
      </c>
      <c r="I1499">
        <v>3643004</v>
      </c>
      <c r="J1499" s="21">
        <v>0.52968749999999998</v>
      </c>
      <c r="K1499">
        <v>3643004</v>
      </c>
      <c r="L1499">
        <v>3643004</v>
      </c>
      <c r="M1499" t="str">
        <f t="shared" si="47"/>
        <v/>
      </c>
    </row>
    <row r="1500" spans="1:13" x14ac:dyDescent="0.45">
      <c r="A1500" s="72">
        <f t="shared" si="48"/>
        <v>-572</v>
      </c>
      <c r="B1500" t="s">
        <v>1226</v>
      </c>
      <c r="C1500" t="s">
        <v>1227</v>
      </c>
      <c r="D1500" t="s">
        <v>953</v>
      </c>
      <c r="E1500" t="s">
        <v>290</v>
      </c>
      <c r="F1500">
        <v>2</v>
      </c>
      <c r="G1500" t="s">
        <v>16</v>
      </c>
      <c r="H1500">
        <v>572</v>
      </c>
      <c r="I1500">
        <v>4008090</v>
      </c>
      <c r="J1500" s="21">
        <v>0.52986111111111112</v>
      </c>
      <c r="K1500">
        <v>4008090</v>
      </c>
      <c r="L1500">
        <v>4008090</v>
      </c>
      <c r="M1500" t="str">
        <f t="shared" si="47"/>
        <v/>
      </c>
    </row>
    <row r="1501" spans="1:13" x14ac:dyDescent="0.45">
      <c r="A1501" s="72">
        <f t="shared" si="48"/>
        <v>-573</v>
      </c>
      <c r="B1501" t="s">
        <v>166</v>
      </c>
      <c r="C1501" t="s">
        <v>1218</v>
      </c>
      <c r="D1501" t="s">
        <v>953</v>
      </c>
      <c r="E1501" t="s">
        <v>125</v>
      </c>
      <c r="F1501">
        <v>2</v>
      </c>
      <c r="G1501" t="s">
        <v>16</v>
      </c>
      <c r="H1501">
        <v>573</v>
      </c>
      <c r="I1501">
        <v>26</v>
      </c>
      <c r="J1501" s="21">
        <v>0.53003472222222225</v>
      </c>
      <c r="K1501">
        <v>26</v>
      </c>
      <c r="L1501">
        <v>26</v>
      </c>
      <c r="M1501" t="str">
        <f t="shared" si="47"/>
        <v/>
      </c>
    </row>
    <row r="1502" spans="1:13" x14ac:dyDescent="0.45">
      <c r="A1502" s="72">
        <f t="shared" si="48"/>
        <v>-574</v>
      </c>
      <c r="B1502" t="s">
        <v>17</v>
      </c>
      <c r="C1502" t="s">
        <v>298</v>
      </c>
      <c r="D1502" t="s">
        <v>953</v>
      </c>
      <c r="E1502" t="s">
        <v>71</v>
      </c>
      <c r="F1502">
        <v>2</v>
      </c>
      <c r="G1502" t="s">
        <v>16</v>
      </c>
      <c r="H1502">
        <v>574</v>
      </c>
      <c r="I1502">
        <v>3659232</v>
      </c>
      <c r="J1502" s="21">
        <v>0.53020833333333328</v>
      </c>
      <c r="K1502">
        <v>3659232</v>
      </c>
      <c r="L1502">
        <v>3659232</v>
      </c>
      <c r="M1502" t="str">
        <f t="shared" si="47"/>
        <v/>
      </c>
    </row>
    <row r="1503" spans="1:13" x14ac:dyDescent="0.45">
      <c r="A1503" s="72">
        <f t="shared" si="48"/>
        <v>-575</v>
      </c>
      <c r="B1503" t="s">
        <v>146</v>
      </c>
      <c r="C1503" t="s">
        <v>1216</v>
      </c>
      <c r="D1503" t="s">
        <v>953</v>
      </c>
      <c r="E1503" t="s">
        <v>1217</v>
      </c>
      <c r="F1503">
        <v>2</v>
      </c>
      <c r="G1503" t="s">
        <v>16</v>
      </c>
      <c r="H1503">
        <v>575</v>
      </c>
      <c r="I1503">
        <v>3643871</v>
      </c>
      <c r="J1503" s="21">
        <v>0.53038194444444442</v>
      </c>
      <c r="K1503">
        <v>3643871</v>
      </c>
      <c r="L1503">
        <v>3643871</v>
      </c>
      <c r="M1503" t="str">
        <f t="shared" si="47"/>
        <v/>
      </c>
    </row>
    <row r="1504" spans="1:13" x14ac:dyDescent="0.45">
      <c r="A1504" s="72">
        <f t="shared" si="48"/>
        <v>-576</v>
      </c>
      <c r="B1504" t="s">
        <v>1203</v>
      </c>
      <c r="C1504" t="s">
        <v>165</v>
      </c>
      <c r="D1504" t="s">
        <v>953</v>
      </c>
      <c r="E1504" t="s">
        <v>60</v>
      </c>
      <c r="F1504">
        <v>2</v>
      </c>
      <c r="G1504" t="s">
        <v>16</v>
      </c>
      <c r="H1504">
        <v>576</v>
      </c>
      <c r="I1504">
        <v>3817400</v>
      </c>
      <c r="J1504" s="21">
        <v>0.53055555555555556</v>
      </c>
      <c r="K1504">
        <v>3817400</v>
      </c>
      <c r="L1504">
        <v>3817400</v>
      </c>
      <c r="M1504" t="str">
        <f t="shared" si="47"/>
        <v/>
      </c>
    </row>
    <row r="1505" spans="1:13" x14ac:dyDescent="0.45">
      <c r="A1505" s="72">
        <f t="shared" si="48"/>
        <v>-577</v>
      </c>
      <c r="B1505" t="s">
        <v>1225</v>
      </c>
      <c r="C1505" t="s">
        <v>338</v>
      </c>
      <c r="D1505" t="s">
        <v>953</v>
      </c>
      <c r="E1505" t="s">
        <v>71</v>
      </c>
      <c r="F1505">
        <v>2</v>
      </c>
      <c r="G1505" t="s">
        <v>16</v>
      </c>
      <c r="H1505">
        <v>577</v>
      </c>
      <c r="I1505">
        <v>3935434</v>
      </c>
      <c r="J1505" s="21">
        <v>0.5307291666666667</v>
      </c>
      <c r="K1505">
        <v>3935434</v>
      </c>
      <c r="L1505">
        <v>3935434</v>
      </c>
      <c r="M1505" t="str">
        <f t="shared" si="47"/>
        <v/>
      </c>
    </row>
    <row r="1506" spans="1:13" x14ac:dyDescent="0.45">
      <c r="A1506" s="72">
        <f t="shared" si="48"/>
        <v>-578</v>
      </c>
      <c r="B1506" t="s">
        <v>1191</v>
      </c>
      <c r="C1506" t="s">
        <v>1192</v>
      </c>
      <c r="D1506" t="s">
        <v>953</v>
      </c>
      <c r="E1506" t="s">
        <v>125</v>
      </c>
      <c r="F1506">
        <v>2</v>
      </c>
      <c r="G1506" t="s">
        <v>16</v>
      </c>
      <c r="H1506">
        <v>578</v>
      </c>
      <c r="I1506">
        <v>3674942</v>
      </c>
      <c r="J1506" s="21">
        <v>0.53090277777777772</v>
      </c>
      <c r="K1506">
        <v>3674942</v>
      </c>
      <c r="L1506">
        <v>3674942</v>
      </c>
      <c r="M1506" t="str">
        <f t="shared" si="47"/>
        <v/>
      </c>
    </row>
    <row r="1507" spans="1:13" x14ac:dyDescent="0.45">
      <c r="A1507" s="72">
        <f t="shared" si="48"/>
        <v>-579</v>
      </c>
      <c r="B1507" t="s">
        <v>291</v>
      </c>
      <c r="C1507" t="s">
        <v>1188</v>
      </c>
      <c r="D1507" t="s">
        <v>953</v>
      </c>
      <c r="E1507" t="s">
        <v>132</v>
      </c>
      <c r="F1507">
        <v>2</v>
      </c>
      <c r="G1507" t="s">
        <v>16</v>
      </c>
      <c r="H1507">
        <v>579</v>
      </c>
      <c r="I1507">
        <v>4008926</v>
      </c>
      <c r="J1507" s="21">
        <v>0.53107638888888886</v>
      </c>
      <c r="K1507">
        <v>4008926</v>
      </c>
      <c r="L1507">
        <v>4008926</v>
      </c>
      <c r="M1507" t="str">
        <f t="shared" si="47"/>
        <v/>
      </c>
    </row>
    <row r="1508" spans="1:13" x14ac:dyDescent="0.45">
      <c r="A1508" s="72">
        <f t="shared" si="48"/>
        <v>-580</v>
      </c>
      <c r="B1508" t="s">
        <v>1205</v>
      </c>
      <c r="C1508" t="s">
        <v>1206</v>
      </c>
      <c r="D1508" t="s">
        <v>953</v>
      </c>
      <c r="E1508" t="s">
        <v>245</v>
      </c>
      <c r="F1508">
        <v>2</v>
      </c>
      <c r="G1508" t="s">
        <v>16</v>
      </c>
      <c r="H1508">
        <v>580</v>
      </c>
      <c r="I1508">
        <v>3642592</v>
      </c>
      <c r="J1508" s="21">
        <v>0.53125</v>
      </c>
      <c r="K1508">
        <v>3642592</v>
      </c>
      <c r="L1508">
        <v>3642592</v>
      </c>
      <c r="M1508" t="str">
        <f t="shared" si="47"/>
        <v/>
      </c>
    </row>
    <row r="1509" spans="1:13" x14ac:dyDescent="0.45">
      <c r="A1509" s="72">
        <f t="shared" si="48"/>
        <v>-581</v>
      </c>
      <c r="B1509" t="s">
        <v>1182</v>
      </c>
      <c r="C1509" t="s">
        <v>335</v>
      </c>
      <c r="D1509" t="s">
        <v>953</v>
      </c>
      <c r="E1509" t="s">
        <v>104</v>
      </c>
      <c r="F1509">
        <v>2</v>
      </c>
      <c r="G1509" t="s">
        <v>16</v>
      </c>
      <c r="H1509">
        <v>581</v>
      </c>
      <c r="I1509">
        <v>3924479</v>
      </c>
      <c r="J1509" s="21">
        <v>0.53142361111111114</v>
      </c>
      <c r="K1509">
        <v>3924479</v>
      </c>
      <c r="L1509">
        <v>3924479</v>
      </c>
      <c r="M1509" t="str">
        <f t="shared" si="47"/>
        <v/>
      </c>
    </row>
    <row r="1510" spans="1:13" x14ac:dyDescent="0.45">
      <c r="A1510" s="72">
        <f t="shared" si="48"/>
        <v>-582</v>
      </c>
      <c r="B1510" t="s">
        <v>1224</v>
      </c>
      <c r="C1510" t="s">
        <v>708</v>
      </c>
      <c r="D1510" t="s">
        <v>953</v>
      </c>
      <c r="E1510" t="s">
        <v>125</v>
      </c>
      <c r="F1510">
        <v>2</v>
      </c>
      <c r="G1510" t="s">
        <v>16</v>
      </c>
      <c r="H1510">
        <v>582</v>
      </c>
      <c r="I1510">
        <v>3715935</v>
      </c>
      <c r="J1510" s="21">
        <v>0.53159722222222228</v>
      </c>
      <c r="K1510">
        <v>3715935</v>
      </c>
      <c r="L1510">
        <v>3715935</v>
      </c>
      <c r="M1510" t="str">
        <f t="shared" si="47"/>
        <v/>
      </c>
    </row>
    <row r="1511" spans="1:13" x14ac:dyDescent="0.45">
      <c r="A1511" s="72">
        <f t="shared" si="48"/>
        <v>-583</v>
      </c>
      <c r="B1511" t="s">
        <v>214</v>
      </c>
      <c r="C1511" t="s">
        <v>281</v>
      </c>
      <c r="D1511" t="s">
        <v>953</v>
      </c>
      <c r="E1511" t="s">
        <v>115</v>
      </c>
      <c r="F1511">
        <v>2</v>
      </c>
      <c r="G1511" t="s">
        <v>16</v>
      </c>
      <c r="H1511">
        <v>583</v>
      </c>
      <c r="I1511">
        <v>3913860</v>
      </c>
      <c r="J1511" s="21">
        <v>0.5317708333333333</v>
      </c>
      <c r="K1511">
        <v>3913860</v>
      </c>
      <c r="L1511">
        <v>3913860</v>
      </c>
      <c r="M1511" t="str">
        <f t="shared" si="47"/>
        <v/>
      </c>
    </row>
    <row r="1512" spans="1:13" x14ac:dyDescent="0.45">
      <c r="A1512" s="72">
        <f t="shared" si="48"/>
        <v>-584</v>
      </c>
      <c r="B1512" t="s">
        <v>1198</v>
      </c>
      <c r="C1512" t="s">
        <v>1199</v>
      </c>
      <c r="D1512" t="s">
        <v>953</v>
      </c>
      <c r="E1512" t="s">
        <v>64</v>
      </c>
      <c r="F1512">
        <v>2</v>
      </c>
      <c r="G1512" t="s">
        <v>16</v>
      </c>
      <c r="H1512">
        <v>584</v>
      </c>
      <c r="I1512">
        <v>3634664</v>
      </c>
      <c r="J1512" s="21">
        <v>0.53194444444444444</v>
      </c>
      <c r="K1512">
        <v>3634664</v>
      </c>
      <c r="L1512">
        <v>3634664</v>
      </c>
      <c r="M1512" t="str">
        <f t="shared" si="47"/>
        <v/>
      </c>
    </row>
    <row r="1513" spans="1:13" x14ac:dyDescent="0.45">
      <c r="A1513" s="72">
        <f t="shared" si="48"/>
        <v>-585</v>
      </c>
      <c r="B1513" t="s">
        <v>318</v>
      </c>
      <c r="C1513" t="s">
        <v>1181</v>
      </c>
      <c r="D1513" t="s">
        <v>953</v>
      </c>
      <c r="E1513" t="s">
        <v>63</v>
      </c>
      <c r="F1513">
        <v>2</v>
      </c>
      <c r="G1513" t="s">
        <v>16</v>
      </c>
      <c r="H1513">
        <v>585</v>
      </c>
      <c r="I1513">
        <v>3660412</v>
      </c>
      <c r="J1513" s="21">
        <v>0.53211805555555558</v>
      </c>
      <c r="K1513">
        <v>3660412</v>
      </c>
      <c r="L1513">
        <v>3660412</v>
      </c>
      <c r="M1513" t="str">
        <f t="shared" si="47"/>
        <v/>
      </c>
    </row>
    <row r="1514" spans="1:13" x14ac:dyDescent="0.45">
      <c r="A1514" s="72">
        <f t="shared" si="48"/>
        <v>-586</v>
      </c>
      <c r="B1514" t="s">
        <v>1232</v>
      </c>
      <c r="C1514" t="s">
        <v>1233</v>
      </c>
      <c r="D1514" t="s">
        <v>953</v>
      </c>
      <c r="E1514" t="s">
        <v>354</v>
      </c>
      <c r="F1514">
        <v>2</v>
      </c>
      <c r="G1514" t="s">
        <v>16</v>
      </c>
      <c r="H1514">
        <v>586</v>
      </c>
      <c r="I1514">
        <v>3775913</v>
      </c>
      <c r="J1514" s="21">
        <v>0.53229166666666672</v>
      </c>
      <c r="K1514">
        <v>3775913</v>
      </c>
      <c r="L1514">
        <v>3775913</v>
      </c>
      <c r="M1514" t="str">
        <f t="shared" si="47"/>
        <v/>
      </c>
    </row>
    <row r="1515" spans="1:13" x14ac:dyDescent="0.45">
      <c r="A1515" s="72">
        <f t="shared" si="48"/>
        <v>-587</v>
      </c>
      <c r="B1515" t="s">
        <v>1209</v>
      </c>
      <c r="C1515" t="s">
        <v>1210</v>
      </c>
      <c r="D1515" t="s">
        <v>953</v>
      </c>
      <c r="E1515" t="s">
        <v>1211</v>
      </c>
      <c r="F1515">
        <v>2</v>
      </c>
      <c r="G1515" t="s">
        <v>16</v>
      </c>
      <c r="H1515">
        <v>587</v>
      </c>
      <c r="I1515">
        <v>3659273</v>
      </c>
      <c r="J1515" s="21">
        <v>0.53246527777777775</v>
      </c>
      <c r="K1515">
        <v>3659273</v>
      </c>
      <c r="L1515">
        <v>3659273</v>
      </c>
      <c r="M1515" t="str">
        <f t="shared" si="47"/>
        <v/>
      </c>
    </row>
    <row r="1516" spans="1:13" x14ac:dyDescent="0.45">
      <c r="A1516" s="72">
        <f t="shared" si="48"/>
        <v>-588</v>
      </c>
      <c r="B1516" t="s">
        <v>1220</v>
      </c>
      <c r="C1516" t="s">
        <v>1221</v>
      </c>
      <c r="D1516" t="s">
        <v>953</v>
      </c>
      <c r="E1516" t="s">
        <v>65</v>
      </c>
      <c r="F1516">
        <v>2</v>
      </c>
      <c r="G1516" t="s">
        <v>16</v>
      </c>
      <c r="H1516">
        <v>588</v>
      </c>
      <c r="I1516">
        <v>3988060</v>
      </c>
      <c r="J1516" s="21">
        <v>0.53263888888888888</v>
      </c>
      <c r="K1516">
        <v>3988060</v>
      </c>
      <c r="L1516">
        <v>3988060</v>
      </c>
      <c r="M1516" t="str">
        <f t="shared" si="47"/>
        <v/>
      </c>
    </row>
    <row r="1517" spans="1:13" x14ac:dyDescent="0.45">
      <c r="A1517" s="72">
        <f t="shared" si="48"/>
        <v>-589</v>
      </c>
      <c r="B1517" t="s">
        <v>1222</v>
      </c>
      <c r="C1517" t="s">
        <v>1223</v>
      </c>
      <c r="D1517" t="s">
        <v>953</v>
      </c>
      <c r="E1517" t="s">
        <v>110</v>
      </c>
      <c r="F1517">
        <v>2</v>
      </c>
      <c r="G1517" t="s">
        <v>16</v>
      </c>
      <c r="H1517">
        <v>589</v>
      </c>
      <c r="I1517">
        <v>4031852</v>
      </c>
      <c r="J1517" s="21">
        <v>0.53281250000000002</v>
      </c>
      <c r="K1517">
        <v>4031852</v>
      </c>
      <c r="L1517">
        <v>4031852</v>
      </c>
      <c r="M1517" t="str">
        <f t="shared" si="47"/>
        <v/>
      </c>
    </row>
    <row r="1518" spans="1:13" x14ac:dyDescent="0.45">
      <c r="A1518" s="72">
        <f t="shared" si="48"/>
        <v>-590</v>
      </c>
      <c r="B1518" t="s">
        <v>1235</v>
      </c>
      <c r="C1518" t="s">
        <v>1236</v>
      </c>
      <c r="D1518" t="s">
        <v>953</v>
      </c>
      <c r="E1518" t="s">
        <v>1237</v>
      </c>
      <c r="F1518">
        <v>2</v>
      </c>
      <c r="G1518" t="s">
        <v>16</v>
      </c>
      <c r="H1518">
        <v>590</v>
      </c>
      <c r="I1518">
        <v>3930435</v>
      </c>
      <c r="J1518" s="21">
        <v>0.53298611111111116</v>
      </c>
      <c r="K1518">
        <v>3930435</v>
      </c>
      <c r="L1518">
        <v>3930435</v>
      </c>
      <c r="M1518" t="str">
        <f t="shared" si="47"/>
        <v/>
      </c>
    </row>
    <row r="1519" spans="1:13" x14ac:dyDescent="0.45">
      <c r="A1519" s="72">
        <f t="shared" si="48"/>
        <v>-591</v>
      </c>
      <c r="B1519" t="s">
        <v>1186</v>
      </c>
      <c r="C1519" t="s">
        <v>1187</v>
      </c>
      <c r="D1519" t="s">
        <v>953</v>
      </c>
      <c r="E1519" t="s">
        <v>611</v>
      </c>
      <c r="F1519">
        <v>2</v>
      </c>
      <c r="G1519" t="s">
        <v>16</v>
      </c>
      <c r="H1519">
        <v>591</v>
      </c>
      <c r="I1519">
        <v>3916350</v>
      </c>
      <c r="J1519" s="21">
        <v>0.53315972222222219</v>
      </c>
      <c r="K1519">
        <v>3916350</v>
      </c>
      <c r="L1519">
        <v>3916350</v>
      </c>
      <c r="M1519" t="str">
        <f t="shared" si="47"/>
        <v/>
      </c>
    </row>
    <row r="1520" spans="1:13" x14ac:dyDescent="0.45">
      <c r="A1520" s="72">
        <f t="shared" si="48"/>
        <v>-592</v>
      </c>
      <c r="B1520" t="s">
        <v>57</v>
      </c>
      <c r="C1520" t="s">
        <v>1204</v>
      </c>
      <c r="D1520" t="s">
        <v>953</v>
      </c>
      <c r="E1520" t="s">
        <v>508</v>
      </c>
      <c r="F1520">
        <v>2</v>
      </c>
      <c r="G1520" t="s">
        <v>16</v>
      </c>
      <c r="H1520">
        <v>592</v>
      </c>
      <c r="I1520">
        <v>3663184</v>
      </c>
      <c r="J1520" s="21">
        <v>0.53333333333333333</v>
      </c>
      <c r="K1520">
        <v>3663184</v>
      </c>
      <c r="L1520">
        <v>3663184</v>
      </c>
      <c r="M1520" t="str">
        <f t="shared" si="47"/>
        <v/>
      </c>
    </row>
    <row r="1521" spans="1:13" x14ac:dyDescent="0.45">
      <c r="A1521" s="72">
        <f t="shared" si="48"/>
        <v>-593</v>
      </c>
      <c r="B1521" t="s">
        <v>1214</v>
      </c>
      <c r="C1521" t="s">
        <v>1215</v>
      </c>
      <c r="D1521" t="s">
        <v>953</v>
      </c>
      <c r="E1521" t="s">
        <v>131</v>
      </c>
      <c r="F1521">
        <v>2</v>
      </c>
      <c r="G1521" t="s">
        <v>16</v>
      </c>
      <c r="H1521">
        <v>593</v>
      </c>
      <c r="I1521">
        <v>3935731</v>
      </c>
      <c r="J1521" s="21">
        <v>0.53350694444444446</v>
      </c>
      <c r="K1521">
        <v>3935731</v>
      </c>
      <c r="L1521">
        <v>3935731</v>
      </c>
      <c r="M1521" t="str">
        <f t="shared" si="47"/>
        <v/>
      </c>
    </row>
    <row r="1522" spans="1:13" x14ac:dyDescent="0.45">
      <c r="A1522" s="72">
        <f t="shared" si="48"/>
        <v>-594</v>
      </c>
      <c r="B1522" t="s">
        <v>116</v>
      </c>
      <c r="C1522" t="s">
        <v>334</v>
      </c>
      <c r="D1522" t="s">
        <v>953</v>
      </c>
      <c r="E1522" t="s">
        <v>328</v>
      </c>
      <c r="F1522">
        <v>2</v>
      </c>
      <c r="G1522" t="s">
        <v>16</v>
      </c>
      <c r="H1522">
        <v>594</v>
      </c>
      <c r="I1522">
        <v>3645645</v>
      </c>
      <c r="J1522" s="21">
        <v>0.5336805555555556</v>
      </c>
      <c r="K1522">
        <v>3645645</v>
      </c>
      <c r="L1522">
        <v>3645645</v>
      </c>
      <c r="M1522" t="str">
        <f t="shared" si="47"/>
        <v/>
      </c>
    </row>
    <row r="1523" spans="1:13" x14ac:dyDescent="0.45">
      <c r="A1523" s="72">
        <f t="shared" si="48"/>
        <v>-595</v>
      </c>
      <c r="B1523" t="s">
        <v>1189</v>
      </c>
      <c r="C1523" t="s">
        <v>1190</v>
      </c>
      <c r="D1523" t="s">
        <v>953</v>
      </c>
      <c r="E1523" t="s">
        <v>1058</v>
      </c>
      <c r="F1523">
        <v>2</v>
      </c>
      <c r="G1523" t="s">
        <v>16</v>
      </c>
      <c r="H1523">
        <v>595</v>
      </c>
      <c r="I1523">
        <v>3795291</v>
      </c>
      <c r="J1523" s="21">
        <v>0.53385416666666663</v>
      </c>
      <c r="K1523">
        <v>3795291</v>
      </c>
      <c r="L1523">
        <v>3795291</v>
      </c>
      <c r="M1523" t="str">
        <f t="shared" si="47"/>
        <v/>
      </c>
    </row>
    <row r="1524" spans="1:13" x14ac:dyDescent="0.45">
      <c r="A1524" s="72">
        <f t="shared" si="48"/>
        <v>-596</v>
      </c>
      <c r="B1524" t="s">
        <v>135</v>
      </c>
      <c r="C1524" t="s">
        <v>1178</v>
      </c>
      <c r="D1524" t="s">
        <v>953</v>
      </c>
      <c r="E1524" t="s">
        <v>546</v>
      </c>
      <c r="F1524">
        <v>2</v>
      </c>
      <c r="G1524" t="s">
        <v>16</v>
      </c>
      <c r="H1524">
        <v>596</v>
      </c>
      <c r="I1524">
        <v>4023883</v>
      </c>
      <c r="J1524" s="21">
        <v>0.53402777777777777</v>
      </c>
      <c r="K1524">
        <v>4023883</v>
      </c>
      <c r="L1524">
        <v>4023883</v>
      </c>
      <c r="M1524" t="str">
        <f t="shared" si="47"/>
        <v/>
      </c>
    </row>
    <row r="1525" spans="1:13" x14ac:dyDescent="0.45">
      <c r="A1525" s="72">
        <f t="shared" si="48"/>
        <v>-597</v>
      </c>
      <c r="B1525" t="s">
        <v>1230</v>
      </c>
      <c r="C1525" t="s">
        <v>1231</v>
      </c>
      <c r="D1525" t="s">
        <v>953</v>
      </c>
      <c r="E1525" t="s">
        <v>75</v>
      </c>
      <c r="F1525">
        <v>2</v>
      </c>
      <c r="G1525" t="s">
        <v>16</v>
      </c>
      <c r="H1525">
        <v>597</v>
      </c>
      <c r="I1525">
        <v>3937398</v>
      </c>
      <c r="J1525" s="21">
        <v>0.53420138888888891</v>
      </c>
      <c r="K1525">
        <v>3937398</v>
      </c>
      <c r="L1525">
        <v>3937398</v>
      </c>
      <c r="M1525" t="str">
        <f t="shared" si="47"/>
        <v/>
      </c>
    </row>
    <row r="1526" spans="1:13" x14ac:dyDescent="0.45">
      <c r="A1526" s="72">
        <f t="shared" si="48"/>
        <v>-598</v>
      </c>
      <c r="B1526" t="s">
        <v>1101</v>
      </c>
      <c r="C1526" t="s">
        <v>1219</v>
      </c>
      <c r="D1526" t="s">
        <v>953</v>
      </c>
      <c r="E1526" t="s">
        <v>132</v>
      </c>
      <c r="F1526">
        <v>2</v>
      </c>
      <c r="G1526" t="s">
        <v>16</v>
      </c>
      <c r="H1526">
        <v>598</v>
      </c>
      <c r="I1526">
        <v>3631066</v>
      </c>
      <c r="J1526" s="21">
        <v>0.53437500000000004</v>
      </c>
      <c r="K1526">
        <v>3631066</v>
      </c>
      <c r="L1526">
        <v>3631066</v>
      </c>
      <c r="M1526" t="str">
        <f t="shared" si="47"/>
        <v/>
      </c>
    </row>
    <row r="1527" spans="1:13" x14ac:dyDescent="0.45">
      <c r="A1527" s="72">
        <f t="shared" si="48"/>
        <v>-599</v>
      </c>
      <c r="B1527" t="s">
        <v>1193</v>
      </c>
      <c r="C1527" t="s">
        <v>1194</v>
      </c>
      <c r="D1527" t="s">
        <v>953</v>
      </c>
      <c r="E1527" t="s">
        <v>498</v>
      </c>
      <c r="F1527">
        <v>2</v>
      </c>
      <c r="G1527" t="s">
        <v>16</v>
      </c>
      <c r="H1527">
        <v>599</v>
      </c>
      <c r="I1527">
        <v>3660024</v>
      </c>
      <c r="J1527" s="21">
        <v>0.53454861111111107</v>
      </c>
      <c r="K1527">
        <v>3660024</v>
      </c>
      <c r="L1527">
        <v>3660024</v>
      </c>
      <c r="M1527" t="str">
        <f t="shared" si="47"/>
        <v/>
      </c>
    </row>
    <row r="1528" spans="1:13" x14ac:dyDescent="0.45">
      <c r="A1528" s="72">
        <f t="shared" si="48"/>
        <v>-600</v>
      </c>
      <c r="B1528" t="s">
        <v>1207</v>
      </c>
      <c r="C1528" t="s">
        <v>449</v>
      </c>
      <c r="D1528" t="s">
        <v>953</v>
      </c>
      <c r="E1528" t="s">
        <v>1208</v>
      </c>
      <c r="F1528">
        <v>2</v>
      </c>
      <c r="G1528" t="s">
        <v>16</v>
      </c>
      <c r="H1528">
        <v>600</v>
      </c>
      <c r="I1528">
        <v>3796950</v>
      </c>
      <c r="J1528" s="21">
        <v>0.53472222222222221</v>
      </c>
      <c r="K1528">
        <v>3796950</v>
      </c>
      <c r="L1528">
        <v>3796950</v>
      </c>
      <c r="M1528" t="str">
        <f t="shared" si="47"/>
        <v/>
      </c>
    </row>
    <row r="1529" spans="1:13" x14ac:dyDescent="0.45">
      <c r="A1529" s="72">
        <f t="shared" si="48"/>
        <v>-601</v>
      </c>
      <c r="B1529" t="s">
        <v>1228</v>
      </c>
      <c r="C1529" t="s">
        <v>1229</v>
      </c>
      <c r="D1529" t="s">
        <v>953</v>
      </c>
      <c r="E1529" t="s">
        <v>501</v>
      </c>
      <c r="F1529">
        <v>2</v>
      </c>
      <c r="G1529" t="s">
        <v>16</v>
      </c>
      <c r="H1529">
        <v>601</v>
      </c>
      <c r="I1529">
        <v>3675873</v>
      </c>
      <c r="J1529" s="21">
        <v>0.53489583333333335</v>
      </c>
      <c r="K1529">
        <v>3675873</v>
      </c>
      <c r="L1529">
        <v>3675873</v>
      </c>
      <c r="M1529" t="str">
        <f t="shared" si="47"/>
        <v/>
      </c>
    </row>
    <row r="1530" spans="1:13" x14ac:dyDescent="0.45">
      <c r="A1530" s="72">
        <f t="shared" si="48"/>
        <v>-602</v>
      </c>
      <c r="B1530" t="s">
        <v>1200</v>
      </c>
      <c r="C1530" t="s">
        <v>1201</v>
      </c>
      <c r="D1530" t="s">
        <v>953</v>
      </c>
      <c r="E1530" t="s">
        <v>56</v>
      </c>
      <c r="F1530">
        <v>2</v>
      </c>
      <c r="G1530" t="s">
        <v>16</v>
      </c>
      <c r="H1530">
        <v>602</v>
      </c>
      <c r="I1530">
        <v>3945094</v>
      </c>
      <c r="J1530" s="21">
        <v>0.53506944444444449</v>
      </c>
      <c r="K1530">
        <v>3945094</v>
      </c>
      <c r="L1530">
        <v>3945094</v>
      </c>
      <c r="M1530" t="str">
        <f t="shared" si="47"/>
        <v/>
      </c>
    </row>
    <row r="1531" spans="1:13" x14ac:dyDescent="0.45">
      <c r="A1531" s="72">
        <f t="shared" si="48"/>
        <v>-603</v>
      </c>
      <c r="B1531" t="s">
        <v>1238</v>
      </c>
      <c r="C1531" t="s">
        <v>1229</v>
      </c>
      <c r="D1531" t="s">
        <v>953</v>
      </c>
      <c r="E1531" t="s">
        <v>501</v>
      </c>
      <c r="F1531">
        <v>2</v>
      </c>
      <c r="G1531" t="s">
        <v>16</v>
      </c>
      <c r="H1531">
        <v>603</v>
      </c>
      <c r="I1531">
        <v>3675907</v>
      </c>
      <c r="J1531" s="21">
        <v>0.53524305555555551</v>
      </c>
      <c r="K1531">
        <v>3675907</v>
      </c>
      <c r="L1531">
        <v>3675907</v>
      </c>
      <c r="M1531" t="str">
        <f t="shared" si="47"/>
        <v/>
      </c>
    </row>
    <row r="1532" spans="1:13" x14ac:dyDescent="0.45">
      <c r="A1532" s="72">
        <f t="shared" si="48"/>
        <v>-604</v>
      </c>
      <c r="B1532" t="s">
        <v>47</v>
      </c>
      <c r="C1532" t="s">
        <v>825</v>
      </c>
      <c r="D1532" t="s">
        <v>953</v>
      </c>
      <c r="E1532" t="s">
        <v>493</v>
      </c>
      <c r="F1532">
        <v>2</v>
      </c>
      <c r="G1532" t="s">
        <v>16</v>
      </c>
      <c r="H1532">
        <v>604</v>
      </c>
      <c r="I1532">
        <v>4041240</v>
      </c>
      <c r="J1532" s="21">
        <v>0.53541666666666665</v>
      </c>
      <c r="K1532">
        <v>4041240</v>
      </c>
      <c r="L1532">
        <v>4041240</v>
      </c>
      <c r="M1532" t="str">
        <f t="shared" si="47"/>
        <v/>
      </c>
    </row>
    <row r="1533" spans="1:13" x14ac:dyDescent="0.45">
      <c r="A1533" s="72">
        <f t="shared" si="48"/>
        <v>-605</v>
      </c>
      <c r="B1533" t="s">
        <v>1240</v>
      </c>
      <c r="C1533" t="s">
        <v>1241</v>
      </c>
      <c r="D1533" t="s">
        <v>953</v>
      </c>
      <c r="E1533" t="s">
        <v>1242</v>
      </c>
      <c r="F1533">
        <v>2</v>
      </c>
      <c r="G1533" t="s">
        <v>16</v>
      </c>
      <c r="H1533">
        <v>605</v>
      </c>
      <c r="I1533">
        <v>3732765</v>
      </c>
      <c r="J1533" s="21">
        <v>0.53559027777777779</v>
      </c>
      <c r="K1533">
        <v>3732765</v>
      </c>
      <c r="L1533">
        <v>3732765</v>
      </c>
      <c r="M1533" t="str">
        <f t="shared" si="47"/>
        <v/>
      </c>
    </row>
    <row r="1534" spans="1:13" x14ac:dyDescent="0.45">
      <c r="A1534" s="72">
        <f t="shared" si="48"/>
        <v>-606</v>
      </c>
      <c r="B1534" t="s">
        <v>1195</v>
      </c>
      <c r="C1534" t="s">
        <v>1196</v>
      </c>
      <c r="D1534" t="s">
        <v>953</v>
      </c>
      <c r="E1534" t="s">
        <v>192</v>
      </c>
      <c r="F1534">
        <v>2</v>
      </c>
      <c r="G1534" t="s">
        <v>16</v>
      </c>
      <c r="H1534">
        <v>606</v>
      </c>
      <c r="I1534">
        <v>3604683</v>
      </c>
      <c r="J1534" s="21">
        <v>0.53576388888888893</v>
      </c>
      <c r="K1534">
        <v>3604683</v>
      </c>
      <c r="L1534">
        <v>3604683</v>
      </c>
      <c r="M1534" t="str">
        <f t="shared" si="47"/>
        <v/>
      </c>
    </row>
    <row r="1535" spans="1:13" x14ac:dyDescent="0.45">
      <c r="A1535" s="72">
        <f t="shared" si="48"/>
        <v>-607</v>
      </c>
      <c r="B1535" t="s">
        <v>62</v>
      </c>
      <c r="C1535" t="s">
        <v>51</v>
      </c>
      <c r="D1535" t="s">
        <v>953</v>
      </c>
      <c r="E1535" t="s">
        <v>20</v>
      </c>
      <c r="F1535">
        <v>2</v>
      </c>
      <c r="G1535" t="s">
        <v>16</v>
      </c>
      <c r="H1535">
        <v>607</v>
      </c>
      <c r="I1535">
        <v>4019048</v>
      </c>
      <c r="J1535" s="21">
        <v>0.53593749999999996</v>
      </c>
      <c r="K1535">
        <v>4019048</v>
      </c>
      <c r="L1535">
        <v>4019048</v>
      </c>
      <c r="M1535" t="str">
        <f t="shared" si="47"/>
        <v/>
      </c>
    </row>
    <row r="1536" spans="1:13" x14ac:dyDescent="0.45">
      <c r="A1536" s="72">
        <f t="shared" si="48"/>
        <v>-608</v>
      </c>
      <c r="B1536" t="s">
        <v>1179</v>
      </c>
      <c r="C1536" t="s">
        <v>187</v>
      </c>
      <c r="D1536" t="s">
        <v>953</v>
      </c>
      <c r="E1536" t="s">
        <v>1180</v>
      </c>
      <c r="F1536">
        <v>2</v>
      </c>
      <c r="G1536" t="s">
        <v>16</v>
      </c>
      <c r="H1536">
        <v>608</v>
      </c>
      <c r="I1536">
        <v>4009551</v>
      </c>
      <c r="J1536" s="21">
        <v>0.53611111111111109</v>
      </c>
      <c r="K1536">
        <v>4009551</v>
      </c>
      <c r="L1536">
        <v>4009551</v>
      </c>
      <c r="M1536" t="str">
        <f t="shared" si="47"/>
        <v/>
      </c>
    </row>
    <row r="1537" spans="1:13" x14ac:dyDescent="0.45">
      <c r="A1537" s="72">
        <f t="shared" si="48"/>
        <v>-609</v>
      </c>
      <c r="B1537" t="s">
        <v>1101</v>
      </c>
      <c r="C1537" t="s">
        <v>1197</v>
      </c>
      <c r="D1537" t="s">
        <v>953</v>
      </c>
      <c r="E1537" t="s">
        <v>71</v>
      </c>
      <c r="F1537">
        <v>2</v>
      </c>
      <c r="G1537" t="s">
        <v>16</v>
      </c>
      <c r="H1537">
        <v>609</v>
      </c>
      <c r="I1537">
        <v>4021507</v>
      </c>
      <c r="J1537" s="21">
        <v>0.53628472222222223</v>
      </c>
      <c r="K1537">
        <v>4021507</v>
      </c>
      <c r="L1537">
        <v>4021507</v>
      </c>
      <c r="M1537" t="str">
        <f t="shared" si="47"/>
        <v/>
      </c>
    </row>
    <row r="1538" spans="1:13" x14ac:dyDescent="0.45">
      <c r="A1538" s="72">
        <f t="shared" si="48"/>
        <v>-610</v>
      </c>
      <c r="B1538" t="s">
        <v>1183</v>
      </c>
      <c r="C1538" t="s">
        <v>1184</v>
      </c>
      <c r="D1538" t="s">
        <v>953</v>
      </c>
      <c r="E1538" t="s">
        <v>1185</v>
      </c>
      <c r="F1538">
        <v>2</v>
      </c>
      <c r="G1538" t="s">
        <v>16</v>
      </c>
      <c r="H1538">
        <v>610</v>
      </c>
      <c r="I1538">
        <v>3654753</v>
      </c>
      <c r="J1538" s="21">
        <v>0.53645833333333337</v>
      </c>
      <c r="K1538">
        <v>3654753</v>
      </c>
      <c r="L1538">
        <v>3654753</v>
      </c>
      <c r="M1538" t="str">
        <f t="shared" si="47"/>
        <v/>
      </c>
    </row>
    <row r="1539" spans="1:13" x14ac:dyDescent="0.45">
      <c r="A1539" s="72">
        <f t="shared" si="48"/>
        <v>-611</v>
      </c>
      <c r="B1539" t="s">
        <v>1212</v>
      </c>
      <c r="C1539" t="s">
        <v>332</v>
      </c>
      <c r="D1539" t="s">
        <v>953</v>
      </c>
      <c r="E1539" t="s">
        <v>638</v>
      </c>
      <c r="F1539">
        <v>2</v>
      </c>
      <c r="G1539" t="s">
        <v>16</v>
      </c>
      <c r="H1539">
        <v>611</v>
      </c>
      <c r="I1539">
        <v>4020251</v>
      </c>
      <c r="J1539" s="21">
        <v>0.5366319444444444</v>
      </c>
      <c r="K1539">
        <v>4020251</v>
      </c>
      <c r="L1539">
        <v>4020251</v>
      </c>
      <c r="M1539" t="str">
        <f t="shared" ref="M1539:M1602" si="49">IF(I1539&lt;&gt;L1539,L1539,"")</f>
        <v/>
      </c>
    </row>
    <row r="1540" spans="1:13" x14ac:dyDescent="0.45">
      <c r="A1540" s="72">
        <f t="shared" si="48"/>
        <v>-612</v>
      </c>
      <c r="B1540" t="s">
        <v>1176</v>
      </c>
      <c r="C1540" t="s">
        <v>1177</v>
      </c>
      <c r="D1540" t="s">
        <v>953</v>
      </c>
      <c r="E1540" t="s">
        <v>351</v>
      </c>
      <c r="F1540">
        <v>2</v>
      </c>
      <c r="G1540" t="s">
        <v>16</v>
      </c>
      <c r="H1540">
        <v>612</v>
      </c>
      <c r="I1540">
        <v>3705142</v>
      </c>
      <c r="J1540" s="21">
        <v>0.53680555555555554</v>
      </c>
      <c r="K1540">
        <v>3705142</v>
      </c>
      <c r="L1540">
        <v>3705142</v>
      </c>
      <c r="M1540" t="str">
        <f t="shared" si="49"/>
        <v/>
      </c>
    </row>
    <row r="1541" spans="1:13" x14ac:dyDescent="0.45">
      <c r="A1541" s="72">
        <f t="shared" si="48"/>
        <v>-613</v>
      </c>
      <c r="B1541" t="s">
        <v>1234</v>
      </c>
      <c r="C1541" t="s">
        <v>399</v>
      </c>
      <c r="D1541" t="s">
        <v>953</v>
      </c>
      <c r="E1541" t="s">
        <v>271</v>
      </c>
      <c r="F1541">
        <v>2</v>
      </c>
      <c r="G1541" t="s">
        <v>16</v>
      </c>
      <c r="H1541">
        <v>613</v>
      </c>
      <c r="I1541">
        <v>4005617</v>
      </c>
      <c r="J1541" s="21">
        <v>0.53697916666666667</v>
      </c>
      <c r="K1541">
        <v>4005617</v>
      </c>
      <c r="L1541">
        <v>4005617</v>
      </c>
      <c r="M1541" t="str">
        <f t="shared" si="49"/>
        <v/>
      </c>
    </row>
    <row r="1542" spans="1:13" x14ac:dyDescent="0.45">
      <c r="A1542" s="72">
        <f t="shared" si="48"/>
        <v>-614</v>
      </c>
      <c r="B1542" t="s">
        <v>31</v>
      </c>
      <c r="C1542" t="s">
        <v>19</v>
      </c>
      <c r="D1542" t="s">
        <v>1243</v>
      </c>
      <c r="E1542" t="s">
        <v>32</v>
      </c>
      <c r="F1542">
        <v>3</v>
      </c>
      <c r="G1542" t="s">
        <v>16</v>
      </c>
      <c r="H1542">
        <v>614</v>
      </c>
      <c r="J1542" s="21">
        <v>0.54270833333333335</v>
      </c>
      <c r="M1542" t="str">
        <f t="shared" si="49"/>
        <v/>
      </c>
    </row>
    <row r="1543" spans="1:13" x14ac:dyDescent="0.45">
      <c r="A1543" s="72">
        <f t="shared" si="48"/>
        <v>-615</v>
      </c>
      <c r="B1543" t="s">
        <v>1244</v>
      </c>
      <c r="C1543" t="s">
        <v>1245</v>
      </c>
      <c r="D1543" t="s">
        <v>1243</v>
      </c>
      <c r="E1543" t="s">
        <v>1246</v>
      </c>
      <c r="F1543">
        <v>3</v>
      </c>
      <c r="G1543" t="s">
        <v>16</v>
      </c>
      <c r="H1543">
        <v>615</v>
      </c>
      <c r="I1543">
        <v>3903648</v>
      </c>
      <c r="J1543" s="21">
        <v>0.54288194444444449</v>
      </c>
      <c r="K1543">
        <v>3903648</v>
      </c>
      <c r="L1543">
        <v>3903648</v>
      </c>
      <c r="M1543" t="str">
        <f t="shared" si="49"/>
        <v/>
      </c>
    </row>
    <row r="1544" spans="1:13" x14ac:dyDescent="0.45">
      <c r="A1544" s="72">
        <f t="shared" si="48"/>
        <v>-616</v>
      </c>
      <c r="B1544" t="s">
        <v>31</v>
      </c>
      <c r="C1544" t="s">
        <v>19</v>
      </c>
      <c r="D1544" t="s">
        <v>1247</v>
      </c>
      <c r="E1544" t="s">
        <v>32</v>
      </c>
      <c r="F1544">
        <v>3</v>
      </c>
      <c r="G1544" t="s">
        <v>16</v>
      </c>
      <c r="H1544">
        <v>616</v>
      </c>
      <c r="J1544" s="21">
        <v>0.54305555555555551</v>
      </c>
      <c r="M1544" t="str">
        <f t="shared" si="49"/>
        <v/>
      </c>
    </row>
    <row r="1545" spans="1:13" x14ac:dyDescent="0.45">
      <c r="A1545" s="72">
        <f t="shared" si="48"/>
        <v>-617</v>
      </c>
      <c r="B1545" t="s">
        <v>31</v>
      </c>
      <c r="C1545" t="s">
        <v>19</v>
      </c>
      <c r="D1545" t="s">
        <v>1247</v>
      </c>
      <c r="E1545" t="s">
        <v>32</v>
      </c>
      <c r="F1545">
        <v>3</v>
      </c>
      <c r="G1545" t="s">
        <v>16</v>
      </c>
      <c r="H1545">
        <v>617</v>
      </c>
      <c r="J1545" s="21">
        <v>0.54322916666666665</v>
      </c>
      <c r="M1545" t="str">
        <f t="shared" si="49"/>
        <v/>
      </c>
    </row>
    <row r="1546" spans="1:13" x14ac:dyDescent="0.45">
      <c r="A1546" s="72">
        <f t="shared" si="48"/>
        <v>-618</v>
      </c>
      <c r="B1546" t="s">
        <v>31</v>
      </c>
      <c r="C1546" t="s">
        <v>19</v>
      </c>
      <c r="D1546" t="s">
        <v>1247</v>
      </c>
      <c r="E1546" t="s">
        <v>32</v>
      </c>
      <c r="F1546">
        <v>3</v>
      </c>
      <c r="G1546" t="s">
        <v>16</v>
      </c>
      <c r="H1546">
        <v>618</v>
      </c>
      <c r="J1546" s="21">
        <v>0.54340277777777779</v>
      </c>
      <c r="M1546" t="str">
        <f t="shared" si="49"/>
        <v/>
      </c>
    </row>
    <row r="1547" spans="1:13" x14ac:dyDescent="0.45">
      <c r="A1547" s="72">
        <f t="shared" si="48"/>
        <v>-619</v>
      </c>
      <c r="B1547" t="s">
        <v>31</v>
      </c>
      <c r="C1547" t="s">
        <v>19</v>
      </c>
      <c r="D1547" t="s">
        <v>1247</v>
      </c>
      <c r="E1547" t="s">
        <v>32</v>
      </c>
      <c r="F1547">
        <v>3</v>
      </c>
      <c r="G1547" t="s">
        <v>16</v>
      </c>
      <c r="H1547">
        <v>619</v>
      </c>
      <c r="J1547" s="21">
        <v>0.54357638888888893</v>
      </c>
      <c r="M1547" t="str">
        <f t="shared" si="49"/>
        <v/>
      </c>
    </row>
    <row r="1548" spans="1:13" x14ac:dyDescent="0.45">
      <c r="A1548" s="72">
        <f t="shared" si="48"/>
        <v>-620</v>
      </c>
      <c r="B1548" t="s">
        <v>31</v>
      </c>
      <c r="C1548" t="s">
        <v>19</v>
      </c>
      <c r="D1548" t="s">
        <v>1247</v>
      </c>
      <c r="E1548" t="s">
        <v>32</v>
      </c>
      <c r="F1548">
        <v>3</v>
      </c>
      <c r="G1548" t="s">
        <v>16</v>
      </c>
      <c r="H1548">
        <v>620</v>
      </c>
      <c r="J1548" s="21">
        <v>0.54374999999999996</v>
      </c>
      <c r="M1548" t="str">
        <f t="shared" si="49"/>
        <v/>
      </c>
    </row>
    <row r="1549" spans="1:13" x14ac:dyDescent="0.45">
      <c r="A1549" s="72">
        <f t="shared" si="48"/>
        <v>-621</v>
      </c>
      <c r="B1549" t="s">
        <v>31</v>
      </c>
      <c r="C1549" t="s">
        <v>19</v>
      </c>
      <c r="D1549" t="s">
        <v>1247</v>
      </c>
      <c r="E1549" t="s">
        <v>32</v>
      </c>
      <c r="F1549">
        <v>3</v>
      </c>
      <c r="G1549" t="s">
        <v>16</v>
      </c>
      <c r="H1549">
        <v>621</v>
      </c>
      <c r="J1549" s="21">
        <v>0.54392361111111109</v>
      </c>
      <c r="M1549" t="str">
        <f t="shared" si="49"/>
        <v/>
      </c>
    </row>
    <row r="1550" spans="1:13" x14ac:dyDescent="0.45">
      <c r="A1550" s="72">
        <f t="shared" si="48"/>
        <v>-622</v>
      </c>
      <c r="B1550" t="s">
        <v>31</v>
      </c>
      <c r="C1550" t="s">
        <v>19</v>
      </c>
      <c r="D1550" t="s">
        <v>1247</v>
      </c>
      <c r="E1550" t="s">
        <v>32</v>
      </c>
      <c r="F1550">
        <v>3</v>
      </c>
      <c r="G1550" t="s">
        <v>16</v>
      </c>
      <c r="H1550">
        <v>622</v>
      </c>
      <c r="J1550" s="21">
        <v>0.54409722222222223</v>
      </c>
      <c r="M1550" t="str">
        <f t="shared" si="49"/>
        <v/>
      </c>
    </row>
    <row r="1551" spans="1:13" x14ac:dyDescent="0.45">
      <c r="A1551" s="72">
        <f t="shared" si="48"/>
        <v>-623</v>
      </c>
      <c r="B1551" t="s">
        <v>31</v>
      </c>
      <c r="C1551" t="s">
        <v>19</v>
      </c>
      <c r="D1551" t="s">
        <v>1247</v>
      </c>
      <c r="E1551" t="s">
        <v>32</v>
      </c>
      <c r="F1551">
        <v>3</v>
      </c>
      <c r="G1551" t="s">
        <v>16</v>
      </c>
      <c r="H1551">
        <v>623</v>
      </c>
      <c r="J1551" s="21">
        <v>0.54427083333333337</v>
      </c>
      <c r="M1551" t="str">
        <f t="shared" si="49"/>
        <v/>
      </c>
    </row>
    <row r="1552" spans="1:13" x14ac:dyDescent="0.45">
      <c r="A1552" s="72">
        <f t="shared" si="48"/>
        <v>-624</v>
      </c>
      <c r="B1552" t="s">
        <v>31</v>
      </c>
      <c r="C1552" t="s">
        <v>19</v>
      </c>
      <c r="D1552" t="s">
        <v>1247</v>
      </c>
      <c r="E1552" t="s">
        <v>32</v>
      </c>
      <c r="F1552">
        <v>3</v>
      </c>
      <c r="G1552" t="s">
        <v>16</v>
      </c>
      <c r="H1552">
        <v>624</v>
      </c>
      <c r="J1552" s="21">
        <v>0.5444444444444444</v>
      </c>
      <c r="M1552" t="str">
        <f t="shared" si="49"/>
        <v/>
      </c>
    </row>
    <row r="1553" spans="1:13" x14ac:dyDescent="0.45">
      <c r="A1553" s="72">
        <f t="shared" si="48"/>
        <v>-625</v>
      </c>
      <c r="B1553" t="s">
        <v>31</v>
      </c>
      <c r="C1553" t="s">
        <v>19</v>
      </c>
      <c r="D1553" t="s">
        <v>1247</v>
      </c>
      <c r="E1553" t="s">
        <v>32</v>
      </c>
      <c r="F1553">
        <v>3</v>
      </c>
      <c r="G1553" t="s">
        <v>16</v>
      </c>
      <c r="H1553">
        <v>625</v>
      </c>
      <c r="J1553" s="21">
        <v>0.54461805555555554</v>
      </c>
      <c r="M1553" t="str">
        <f t="shared" si="49"/>
        <v/>
      </c>
    </row>
    <row r="1554" spans="1:13" x14ac:dyDescent="0.45">
      <c r="A1554" s="72">
        <f t="shared" si="48"/>
        <v>-626</v>
      </c>
      <c r="B1554" t="s">
        <v>31</v>
      </c>
      <c r="C1554" t="s">
        <v>19</v>
      </c>
      <c r="D1554" t="s">
        <v>1247</v>
      </c>
      <c r="E1554" t="s">
        <v>32</v>
      </c>
      <c r="F1554">
        <v>3</v>
      </c>
      <c r="G1554" t="s">
        <v>16</v>
      </c>
      <c r="H1554">
        <v>626</v>
      </c>
      <c r="J1554" s="21">
        <v>0.54479166666666667</v>
      </c>
      <c r="M1554" t="str">
        <f t="shared" si="49"/>
        <v/>
      </c>
    </row>
    <row r="1555" spans="1:13" x14ac:dyDescent="0.45">
      <c r="A1555" s="72">
        <f t="shared" si="48"/>
        <v>-627</v>
      </c>
      <c r="B1555" t="s">
        <v>31</v>
      </c>
      <c r="C1555" t="s">
        <v>19</v>
      </c>
      <c r="D1555" t="s">
        <v>1247</v>
      </c>
      <c r="E1555" t="s">
        <v>32</v>
      </c>
      <c r="F1555">
        <v>3</v>
      </c>
      <c r="G1555" t="s">
        <v>16</v>
      </c>
      <c r="H1555">
        <v>627</v>
      </c>
      <c r="J1555" s="21">
        <v>0.54496527777777781</v>
      </c>
      <c r="M1555" t="str">
        <f t="shared" si="49"/>
        <v/>
      </c>
    </row>
    <row r="1556" spans="1:13" x14ac:dyDescent="0.45">
      <c r="A1556" s="72">
        <f t="shared" si="48"/>
        <v>-628</v>
      </c>
      <c r="B1556" t="s">
        <v>31</v>
      </c>
      <c r="C1556" t="s">
        <v>19</v>
      </c>
      <c r="D1556" t="s">
        <v>1247</v>
      </c>
      <c r="E1556" t="s">
        <v>32</v>
      </c>
      <c r="F1556">
        <v>3</v>
      </c>
      <c r="G1556" t="s">
        <v>16</v>
      </c>
      <c r="H1556">
        <v>628</v>
      </c>
      <c r="J1556" s="21">
        <v>0.54513888888888884</v>
      </c>
      <c r="M1556" t="str">
        <f t="shared" si="49"/>
        <v/>
      </c>
    </row>
    <row r="1557" spans="1:13" x14ac:dyDescent="0.45">
      <c r="A1557" s="72">
        <f t="shared" si="48"/>
        <v>-629</v>
      </c>
      <c r="B1557" t="s">
        <v>31</v>
      </c>
      <c r="C1557" t="s">
        <v>19</v>
      </c>
      <c r="D1557" t="s">
        <v>1247</v>
      </c>
      <c r="E1557" t="s">
        <v>32</v>
      </c>
      <c r="F1557">
        <v>3</v>
      </c>
      <c r="G1557" t="s">
        <v>16</v>
      </c>
      <c r="H1557">
        <v>629</v>
      </c>
      <c r="J1557" s="21">
        <v>0.54531249999999998</v>
      </c>
      <c r="M1557" t="str">
        <f t="shared" si="49"/>
        <v/>
      </c>
    </row>
    <row r="1558" spans="1:13" x14ac:dyDescent="0.45">
      <c r="A1558" s="72">
        <f t="shared" si="48"/>
        <v>-630</v>
      </c>
      <c r="B1558" t="s">
        <v>1258</v>
      </c>
      <c r="C1558" t="s">
        <v>1259</v>
      </c>
      <c r="D1558" t="s">
        <v>1247</v>
      </c>
      <c r="E1558" t="s">
        <v>95</v>
      </c>
      <c r="F1558">
        <v>3</v>
      </c>
      <c r="G1558" t="s">
        <v>16</v>
      </c>
      <c r="H1558">
        <v>630</v>
      </c>
      <c r="I1558">
        <v>3802840</v>
      </c>
      <c r="J1558" s="21">
        <v>0.54548611111111112</v>
      </c>
      <c r="K1558">
        <v>3802840</v>
      </c>
      <c r="L1558">
        <v>3802840</v>
      </c>
      <c r="M1558" t="str">
        <f t="shared" si="49"/>
        <v/>
      </c>
    </row>
    <row r="1559" spans="1:13" x14ac:dyDescent="0.45">
      <c r="A1559" s="72">
        <f t="shared" si="48"/>
        <v>-631</v>
      </c>
      <c r="B1559" t="s">
        <v>1273</v>
      </c>
      <c r="C1559" t="s">
        <v>72</v>
      </c>
      <c r="D1559" t="s">
        <v>1247</v>
      </c>
      <c r="E1559" t="s">
        <v>58</v>
      </c>
      <c r="F1559">
        <v>3</v>
      </c>
      <c r="G1559" t="s">
        <v>16</v>
      </c>
      <c r="H1559">
        <v>631</v>
      </c>
      <c r="I1559">
        <v>4021325</v>
      </c>
      <c r="J1559" s="21">
        <v>0.54565972222222225</v>
      </c>
      <c r="K1559">
        <v>4021325</v>
      </c>
      <c r="L1559">
        <v>4021325</v>
      </c>
      <c r="M1559" t="str">
        <f t="shared" si="49"/>
        <v/>
      </c>
    </row>
    <row r="1560" spans="1:13" x14ac:dyDescent="0.45">
      <c r="A1560" s="72">
        <f t="shared" si="48"/>
        <v>-632</v>
      </c>
      <c r="B1560" t="s">
        <v>1254</v>
      </c>
      <c r="C1560" t="s">
        <v>1255</v>
      </c>
      <c r="D1560" t="s">
        <v>1247</v>
      </c>
      <c r="E1560" t="s">
        <v>71</v>
      </c>
      <c r="F1560">
        <v>3</v>
      </c>
      <c r="G1560" t="s">
        <v>16</v>
      </c>
      <c r="H1560">
        <v>632</v>
      </c>
      <c r="I1560">
        <v>3656618</v>
      </c>
      <c r="J1560" s="21">
        <v>0.54583333333333328</v>
      </c>
      <c r="K1560">
        <v>3656618</v>
      </c>
      <c r="L1560">
        <v>3656618</v>
      </c>
      <c r="M1560" t="str">
        <f t="shared" si="49"/>
        <v/>
      </c>
    </row>
    <row r="1561" spans="1:13" x14ac:dyDescent="0.45">
      <c r="A1561" s="72">
        <f t="shared" ref="A1561:A1624" si="50">-H1561</f>
        <v>-633</v>
      </c>
      <c r="B1561" t="s">
        <v>1277</v>
      </c>
      <c r="C1561" t="s">
        <v>172</v>
      </c>
      <c r="D1561" t="s">
        <v>1247</v>
      </c>
      <c r="E1561" t="s">
        <v>173</v>
      </c>
      <c r="F1561">
        <v>3</v>
      </c>
      <c r="G1561" t="s">
        <v>16</v>
      </c>
      <c r="H1561">
        <v>633</v>
      </c>
      <c r="I1561">
        <v>3859857</v>
      </c>
      <c r="J1561" s="21">
        <v>0.54600694444444442</v>
      </c>
      <c r="K1561">
        <v>3859857</v>
      </c>
      <c r="L1561">
        <v>3859857</v>
      </c>
      <c r="M1561" t="str">
        <f t="shared" si="49"/>
        <v/>
      </c>
    </row>
    <row r="1562" spans="1:13" x14ac:dyDescent="0.45">
      <c r="A1562" s="72">
        <f t="shared" si="50"/>
        <v>-634</v>
      </c>
      <c r="B1562" t="s">
        <v>1297</v>
      </c>
      <c r="C1562" t="s">
        <v>81</v>
      </c>
      <c r="D1562" t="s">
        <v>1247</v>
      </c>
      <c r="E1562" t="s">
        <v>82</v>
      </c>
      <c r="F1562">
        <v>3</v>
      </c>
      <c r="G1562" t="s">
        <v>16</v>
      </c>
      <c r="H1562">
        <v>634</v>
      </c>
      <c r="I1562">
        <v>3862901</v>
      </c>
      <c r="J1562" s="21">
        <v>0.54618055555555556</v>
      </c>
      <c r="K1562">
        <v>3862901</v>
      </c>
      <c r="L1562">
        <v>3862901</v>
      </c>
      <c r="M1562" t="str">
        <f t="shared" si="49"/>
        <v/>
      </c>
    </row>
    <row r="1563" spans="1:13" x14ac:dyDescent="0.45">
      <c r="A1563" s="72">
        <f t="shared" si="50"/>
        <v>-635</v>
      </c>
      <c r="B1563" t="s">
        <v>47</v>
      </c>
      <c r="C1563" t="s">
        <v>339</v>
      </c>
      <c r="D1563" t="s">
        <v>1247</v>
      </c>
      <c r="E1563" t="s">
        <v>638</v>
      </c>
      <c r="F1563">
        <v>3</v>
      </c>
      <c r="G1563" t="s">
        <v>16</v>
      </c>
      <c r="H1563">
        <v>635</v>
      </c>
      <c r="I1563">
        <v>3641842</v>
      </c>
      <c r="J1563" s="21">
        <v>0.5463541666666667</v>
      </c>
      <c r="K1563">
        <v>3641842</v>
      </c>
      <c r="L1563">
        <v>3641842</v>
      </c>
      <c r="M1563" t="str">
        <f t="shared" si="49"/>
        <v/>
      </c>
    </row>
    <row r="1564" spans="1:13" x14ac:dyDescent="0.45">
      <c r="A1564" s="72">
        <f t="shared" si="50"/>
        <v>-636</v>
      </c>
      <c r="B1564" t="s">
        <v>1292</v>
      </c>
      <c r="C1564" t="s">
        <v>304</v>
      </c>
      <c r="D1564" t="s">
        <v>1247</v>
      </c>
      <c r="E1564" t="s">
        <v>1293</v>
      </c>
      <c r="F1564">
        <v>3</v>
      </c>
      <c r="G1564" t="s">
        <v>16</v>
      </c>
      <c r="H1564">
        <v>636</v>
      </c>
      <c r="I1564">
        <v>3913266</v>
      </c>
      <c r="J1564" s="21">
        <v>0.54652777777777772</v>
      </c>
      <c r="K1564">
        <v>3913266</v>
      </c>
      <c r="L1564">
        <v>3913266</v>
      </c>
      <c r="M1564" t="str">
        <f t="shared" si="49"/>
        <v/>
      </c>
    </row>
    <row r="1565" spans="1:13" x14ac:dyDescent="0.45">
      <c r="A1565" s="72">
        <f t="shared" si="50"/>
        <v>-637</v>
      </c>
      <c r="B1565" t="s">
        <v>1276</v>
      </c>
      <c r="C1565" t="s">
        <v>69</v>
      </c>
      <c r="D1565" t="s">
        <v>1247</v>
      </c>
      <c r="E1565" t="s">
        <v>626</v>
      </c>
      <c r="F1565">
        <v>3</v>
      </c>
      <c r="G1565" t="s">
        <v>16</v>
      </c>
      <c r="H1565">
        <v>637</v>
      </c>
      <c r="I1565">
        <v>3655909</v>
      </c>
      <c r="J1565" s="21">
        <v>0.54670138888888886</v>
      </c>
      <c r="K1565">
        <v>3655909</v>
      </c>
      <c r="L1565">
        <v>3655909</v>
      </c>
      <c r="M1565" t="str">
        <f t="shared" si="49"/>
        <v/>
      </c>
    </row>
    <row r="1566" spans="1:13" x14ac:dyDescent="0.45">
      <c r="A1566" s="72">
        <f t="shared" si="50"/>
        <v>-638</v>
      </c>
      <c r="B1566" t="s">
        <v>318</v>
      </c>
      <c r="C1566" t="s">
        <v>1303</v>
      </c>
      <c r="D1566" t="s">
        <v>1247</v>
      </c>
      <c r="E1566" t="s">
        <v>242</v>
      </c>
      <c r="F1566">
        <v>3</v>
      </c>
      <c r="G1566" t="s">
        <v>16</v>
      </c>
      <c r="H1566">
        <v>638</v>
      </c>
      <c r="I1566">
        <v>4021432</v>
      </c>
      <c r="J1566" s="21">
        <v>0.546875</v>
      </c>
      <c r="K1566">
        <v>4021432</v>
      </c>
      <c r="L1566">
        <v>4021432</v>
      </c>
      <c r="M1566" t="str">
        <f t="shared" si="49"/>
        <v/>
      </c>
    </row>
    <row r="1567" spans="1:13" x14ac:dyDescent="0.45">
      <c r="A1567" s="72">
        <f t="shared" si="50"/>
        <v>-639</v>
      </c>
      <c r="B1567" t="s">
        <v>202</v>
      </c>
      <c r="C1567" t="s">
        <v>1269</v>
      </c>
      <c r="D1567" t="s">
        <v>1247</v>
      </c>
      <c r="E1567" t="s">
        <v>501</v>
      </c>
      <c r="F1567">
        <v>3</v>
      </c>
      <c r="G1567" t="s">
        <v>16</v>
      </c>
      <c r="H1567">
        <v>639</v>
      </c>
      <c r="I1567">
        <v>3634755</v>
      </c>
      <c r="J1567" s="21">
        <v>0.54704861111111114</v>
      </c>
      <c r="K1567">
        <v>3634755</v>
      </c>
      <c r="L1567">
        <v>3634755</v>
      </c>
      <c r="M1567" t="str">
        <f t="shared" si="49"/>
        <v/>
      </c>
    </row>
    <row r="1568" spans="1:13" x14ac:dyDescent="0.45">
      <c r="A1568" s="72">
        <f t="shared" si="50"/>
        <v>-640</v>
      </c>
      <c r="B1568" t="s">
        <v>1256</v>
      </c>
      <c r="C1568" t="s">
        <v>1262</v>
      </c>
      <c r="D1568" t="s">
        <v>1247</v>
      </c>
      <c r="E1568" t="s">
        <v>638</v>
      </c>
      <c r="F1568">
        <v>3</v>
      </c>
      <c r="G1568" t="s">
        <v>16</v>
      </c>
      <c r="H1568">
        <v>640</v>
      </c>
      <c r="I1568">
        <v>3673662</v>
      </c>
      <c r="J1568" s="21">
        <v>0.54722222222222228</v>
      </c>
      <c r="K1568">
        <v>3673662</v>
      </c>
      <c r="L1568">
        <v>3673662</v>
      </c>
      <c r="M1568" t="str">
        <f t="shared" si="49"/>
        <v/>
      </c>
    </row>
    <row r="1569" spans="1:13" x14ac:dyDescent="0.45">
      <c r="A1569" s="72">
        <f t="shared" si="50"/>
        <v>-641</v>
      </c>
      <c r="B1569" t="s">
        <v>1256</v>
      </c>
      <c r="C1569" t="s">
        <v>1257</v>
      </c>
      <c r="D1569" t="s">
        <v>1247</v>
      </c>
      <c r="E1569" t="s">
        <v>178</v>
      </c>
      <c r="F1569">
        <v>3</v>
      </c>
      <c r="G1569" t="s">
        <v>16</v>
      </c>
      <c r="H1569">
        <v>641</v>
      </c>
      <c r="I1569">
        <v>4027942</v>
      </c>
      <c r="J1569" s="21">
        <v>0.5473958333333333</v>
      </c>
      <c r="K1569">
        <v>4027942</v>
      </c>
      <c r="L1569">
        <v>4027942</v>
      </c>
      <c r="M1569" t="str">
        <f t="shared" si="49"/>
        <v/>
      </c>
    </row>
    <row r="1570" spans="1:13" x14ac:dyDescent="0.45">
      <c r="A1570" s="72">
        <f t="shared" si="50"/>
        <v>-642</v>
      </c>
      <c r="B1570" t="s">
        <v>1300</v>
      </c>
      <c r="C1570" t="s">
        <v>1301</v>
      </c>
      <c r="D1570" t="s">
        <v>1247</v>
      </c>
      <c r="E1570" t="s">
        <v>295</v>
      </c>
      <c r="F1570">
        <v>3</v>
      </c>
      <c r="G1570" t="s">
        <v>16</v>
      </c>
      <c r="H1570">
        <v>642</v>
      </c>
      <c r="I1570">
        <v>3639895</v>
      </c>
      <c r="J1570" s="21">
        <v>0.54756944444444444</v>
      </c>
      <c r="K1570">
        <v>3639895</v>
      </c>
      <c r="L1570">
        <v>3639895</v>
      </c>
      <c r="M1570" t="str">
        <f t="shared" si="49"/>
        <v/>
      </c>
    </row>
    <row r="1571" spans="1:13" x14ac:dyDescent="0.45">
      <c r="A1571" s="72">
        <f t="shared" si="50"/>
        <v>-643</v>
      </c>
      <c r="B1571" t="s">
        <v>1260</v>
      </c>
      <c r="C1571" t="s">
        <v>1261</v>
      </c>
      <c r="D1571" t="s">
        <v>1247</v>
      </c>
      <c r="E1571" t="s">
        <v>64</v>
      </c>
      <c r="F1571">
        <v>3</v>
      </c>
      <c r="G1571" t="s">
        <v>16</v>
      </c>
      <c r="H1571">
        <v>643</v>
      </c>
      <c r="I1571">
        <v>3830379</v>
      </c>
      <c r="J1571" s="21">
        <v>0.54774305555555558</v>
      </c>
      <c r="K1571">
        <v>3830379</v>
      </c>
      <c r="L1571">
        <v>3830379</v>
      </c>
      <c r="M1571" t="str">
        <f t="shared" si="49"/>
        <v/>
      </c>
    </row>
    <row r="1572" spans="1:13" x14ac:dyDescent="0.45">
      <c r="A1572" s="72">
        <f t="shared" si="50"/>
        <v>-644</v>
      </c>
      <c r="B1572" t="s">
        <v>1264</v>
      </c>
      <c r="C1572" t="s">
        <v>1265</v>
      </c>
      <c r="D1572" t="s">
        <v>1247</v>
      </c>
      <c r="E1572" t="s">
        <v>87</v>
      </c>
      <c r="F1572">
        <v>3</v>
      </c>
      <c r="G1572" t="s">
        <v>16</v>
      </c>
      <c r="H1572">
        <v>644</v>
      </c>
      <c r="I1572">
        <v>3638764</v>
      </c>
      <c r="J1572" s="21">
        <v>0.54791666666666672</v>
      </c>
      <c r="K1572">
        <v>3638764</v>
      </c>
      <c r="L1572">
        <v>3638764</v>
      </c>
      <c r="M1572" t="str">
        <f t="shared" si="49"/>
        <v/>
      </c>
    </row>
    <row r="1573" spans="1:13" x14ac:dyDescent="0.45">
      <c r="A1573" s="72">
        <f t="shared" si="50"/>
        <v>-645</v>
      </c>
      <c r="B1573" t="s">
        <v>1298</v>
      </c>
      <c r="C1573" t="s">
        <v>1299</v>
      </c>
      <c r="D1573" t="s">
        <v>1247</v>
      </c>
      <c r="E1573" t="s">
        <v>173</v>
      </c>
      <c r="F1573">
        <v>3</v>
      </c>
      <c r="G1573" t="s">
        <v>16</v>
      </c>
      <c r="H1573">
        <v>645</v>
      </c>
      <c r="I1573">
        <v>3718970</v>
      </c>
      <c r="J1573" s="21">
        <v>0.54809027777777775</v>
      </c>
      <c r="K1573">
        <v>3718970</v>
      </c>
      <c r="L1573">
        <v>3718970</v>
      </c>
      <c r="M1573" t="str">
        <f t="shared" si="49"/>
        <v/>
      </c>
    </row>
    <row r="1574" spans="1:13" x14ac:dyDescent="0.45">
      <c r="A1574" s="72">
        <f t="shared" si="50"/>
        <v>-646</v>
      </c>
      <c r="B1574" t="s">
        <v>1823</v>
      </c>
      <c r="C1574" t="s">
        <v>1824</v>
      </c>
      <c r="D1574" t="s">
        <v>1247</v>
      </c>
      <c r="E1574" t="s">
        <v>289</v>
      </c>
      <c r="F1574">
        <v>3</v>
      </c>
      <c r="G1574" t="s">
        <v>16</v>
      </c>
      <c r="H1574">
        <v>646</v>
      </c>
      <c r="I1574">
        <v>3711124</v>
      </c>
      <c r="J1574" s="21">
        <v>0.54826388888888888</v>
      </c>
      <c r="K1574">
        <v>3711124</v>
      </c>
      <c r="L1574">
        <v>3711124</v>
      </c>
      <c r="M1574" t="str">
        <f t="shared" si="49"/>
        <v/>
      </c>
    </row>
    <row r="1575" spans="1:13" x14ac:dyDescent="0.45">
      <c r="A1575" s="72">
        <f t="shared" si="50"/>
        <v>-647</v>
      </c>
      <c r="B1575" t="s">
        <v>1825</v>
      </c>
      <c r="C1575" t="s">
        <v>342</v>
      </c>
      <c r="D1575" t="s">
        <v>1247</v>
      </c>
      <c r="E1575" t="s">
        <v>20</v>
      </c>
      <c r="F1575">
        <v>3</v>
      </c>
      <c r="G1575" t="s">
        <v>16</v>
      </c>
      <c r="H1575">
        <v>647</v>
      </c>
      <c r="I1575">
        <v>3986601</v>
      </c>
      <c r="J1575" s="21">
        <v>0.54843750000000002</v>
      </c>
      <c r="K1575">
        <v>3986601</v>
      </c>
      <c r="L1575">
        <v>3986601</v>
      </c>
      <c r="M1575" t="str">
        <f t="shared" si="49"/>
        <v/>
      </c>
    </row>
    <row r="1576" spans="1:13" x14ac:dyDescent="0.45">
      <c r="A1576" s="72">
        <f t="shared" si="50"/>
        <v>-648</v>
      </c>
      <c r="B1576" t="s">
        <v>1283</v>
      </c>
      <c r="C1576" t="s">
        <v>1284</v>
      </c>
      <c r="D1576" t="s">
        <v>1247</v>
      </c>
      <c r="E1576" t="s">
        <v>36</v>
      </c>
      <c r="F1576">
        <v>3</v>
      </c>
      <c r="G1576" t="s">
        <v>16</v>
      </c>
      <c r="H1576">
        <v>648</v>
      </c>
      <c r="I1576">
        <v>3658341</v>
      </c>
      <c r="J1576" s="21">
        <v>0.54861111111111116</v>
      </c>
      <c r="K1576">
        <v>3658341</v>
      </c>
      <c r="L1576">
        <v>3658341</v>
      </c>
      <c r="M1576" t="str">
        <f t="shared" si="49"/>
        <v/>
      </c>
    </row>
    <row r="1577" spans="1:13" x14ac:dyDescent="0.45">
      <c r="A1577" s="72">
        <f t="shared" si="50"/>
        <v>-649</v>
      </c>
      <c r="B1577" t="s">
        <v>1290</v>
      </c>
      <c r="C1577" t="s">
        <v>1291</v>
      </c>
      <c r="D1577" t="s">
        <v>1247</v>
      </c>
      <c r="E1577" t="s">
        <v>577</v>
      </c>
      <c r="F1577">
        <v>3</v>
      </c>
      <c r="G1577" t="s">
        <v>16</v>
      </c>
      <c r="H1577">
        <v>649</v>
      </c>
      <c r="I1577">
        <v>3641594</v>
      </c>
      <c r="J1577" s="21">
        <v>0.54878472222222219</v>
      </c>
      <c r="K1577">
        <v>3641594</v>
      </c>
      <c r="L1577">
        <v>3641594</v>
      </c>
      <c r="M1577" t="str">
        <f t="shared" si="49"/>
        <v/>
      </c>
    </row>
    <row r="1578" spans="1:13" x14ac:dyDescent="0.45">
      <c r="A1578" s="72">
        <f t="shared" si="50"/>
        <v>-650</v>
      </c>
      <c r="B1578" t="s">
        <v>1331</v>
      </c>
      <c r="C1578" t="s">
        <v>67</v>
      </c>
      <c r="D1578" t="s">
        <v>1247</v>
      </c>
      <c r="E1578" t="s">
        <v>145</v>
      </c>
      <c r="F1578">
        <v>3</v>
      </c>
      <c r="G1578" t="s">
        <v>16</v>
      </c>
      <c r="H1578">
        <v>650</v>
      </c>
      <c r="I1578">
        <v>4032074</v>
      </c>
      <c r="J1578" s="21">
        <v>0.54895833333333333</v>
      </c>
      <c r="K1578">
        <v>4032074</v>
      </c>
      <c r="L1578">
        <v>4032074</v>
      </c>
      <c r="M1578" t="str">
        <f t="shared" si="49"/>
        <v/>
      </c>
    </row>
    <row r="1579" spans="1:13" x14ac:dyDescent="0.45">
      <c r="A1579" s="72">
        <f t="shared" si="50"/>
        <v>-651</v>
      </c>
      <c r="B1579" t="s">
        <v>1252</v>
      </c>
      <c r="C1579" t="s">
        <v>1253</v>
      </c>
      <c r="D1579" t="s">
        <v>1247</v>
      </c>
      <c r="E1579" t="s">
        <v>778</v>
      </c>
      <c r="F1579">
        <v>3</v>
      </c>
      <c r="G1579" t="s">
        <v>16</v>
      </c>
      <c r="H1579">
        <v>651</v>
      </c>
      <c r="I1579">
        <v>4013595</v>
      </c>
      <c r="J1579" s="21">
        <v>0.54913194444444446</v>
      </c>
      <c r="K1579">
        <v>4013595</v>
      </c>
      <c r="L1579">
        <v>4013595</v>
      </c>
      <c r="M1579" t="str">
        <f t="shared" si="49"/>
        <v/>
      </c>
    </row>
    <row r="1580" spans="1:13" x14ac:dyDescent="0.45">
      <c r="A1580" s="72">
        <f t="shared" si="50"/>
        <v>-652</v>
      </c>
      <c r="B1580" t="s">
        <v>1286</v>
      </c>
      <c r="C1580" t="s">
        <v>1287</v>
      </c>
      <c r="D1580" t="s">
        <v>1247</v>
      </c>
      <c r="E1580" t="s">
        <v>108</v>
      </c>
      <c r="F1580">
        <v>3</v>
      </c>
      <c r="G1580" t="s">
        <v>16</v>
      </c>
      <c r="H1580">
        <v>652</v>
      </c>
      <c r="I1580">
        <v>3627049</v>
      </c>
      <c r="J1580" s="21">
        <v>0.5493055555555556</v>
      </c>
      <c r="K1580">
        <v>3627049</v>
      </c>
      <c r="L1580">
        <v>3627049</v>
      </c>
      <c r="M1580" t="str">
        <f t="shared" si="49"/>
        <v/>
      </c>
    </row>
    <row r="1581" spans="1:13" x14ac:dyDescent="0.45">
      <c r="A1581" s="72">
        <f t="shared" si="50"/>
        <v>-653</v>
      </c>
      <c r="B1581" t="s">
        <v>286</v>
      </c>
      <c r="C1581" t="s">
        <v>1285</v>
      </c>
      <c r="D1581" t="s">
        <v>1247</v>
      </c>
      <c r="E1581" t="s">
        <v>244</v>
      </c>
      <c r="F1581">
        <v>3</v>
      </c>
      <c r="G1581" t="s">
        <v>16</v>
      </c>
      <c r="H1581">
        <v>653</v>
      </c>
      <c r="I1581">
        <v>4019576</v>
      </c>
      <c r="J1581" s="21">
        <v>0.54947916666666663</v>
      </c>
      <c r="K1581">
        <v>4019576</v>
      </c>
      <c r="L1581">
        <v>4019576</v>
      </c>
      <c r="M1581" t="str">
        <f t="shared" si="49"/>
        <v/>
      </c>
    </row>
    <row r="1582" spans="1:13" x14ac:dyDescent="0.45">
      <c r="A1582" s="72">
        <f t="shared" si="50"/>
        <v>-654</v>
      </c>
      <c r="B1582" t="s">
        <v>1271</v>
      </c>
      <c r="C1582" t="s">
        <v>1272</v>
      </c>
      <c r="D1582" t="s">
        <v>1247</v>
      </c>
      <c r="E1582" t="s">
        <v>638</v>
      </c>
      <c r="F1582">
        <v>3</v>
      </c>
      <c r="G1582" t="s">
        <v>16</v>
      </c>
      <c r="H1582">
        <v>654</v>
      </c>
      <c r="I1582">
        <v>3996485</v>
      </c>
      <c r="J1582" s="21">
        <v>0.54965277777777777</v>
      </c>
      <c r="K1582">
        <v>3996485</v>
      </c>
      <c r="L1582">
        <v>3996485</v>
      </c>
      <c r="M1582" t="str">
        <f t="shared" si="49"/>
        <v/>
      </c>
    </row>
    <row r="1583" spans="1:13" x14ac:dyDescent="0.45">
      <c r="A1583" s="72">
        <f t="shared" si="50"/>
        <v>-655</v>
      </c>
      <c r="B1583" t="s">
        <v>163</v>
      </c>
      <c r="C1583" t="s">
        <v>456</v>
      </c>
      <c r="D1583" t="s">
        <v>1247</v>
      </c>
      <c r="E1583" t="s">
        <v>235</v>
      </c>
      <c r="F1583">
        <v>3</v>
      </c>
      <c r="G1583" t="s">
        <v>16</v>
      </c>
      <c r="H1583">
        <v>655</v>
      </c>
      <c r="I1583">
        <v>3642402</v>
      </c>
      <c r="J1583" s="21">
        <v>0.54982638888888891</v>
      </c>
      <c r="K1583">
        <v>3642402</v>
      </c>
      <c r="L1583">
        <v>3642402</v>
      </c>
      <c r="M1583" t="str">
        <f t="shared" si="49"/>
        <v/>
      </c>
    </row>
    <row r="1584" spans="1:13" x14ac:dyDescent="0.45">
      <c r="A1584" s="72">
        <f t="shared" si="50"/>
        <v>-656</v>
      </c>
      <c r="B1584" t="s">
        <v>1304</v>
      </c>
      <c r="C1584" t="s">
        <v>392</v>
      </c>
      <c r="D1584" t="s">
        <v>1247</v>
      </c>
      <c r="E1584" t="s">
        <v>132</v>
      </c>
      <c r="F1584">
        <v>3</v>
      </c>
      <c r="G1584" t="s">
        <v>16</v>
      </c>
      <c r="H1584">
        <v>656</v>
      </c>
      <c r="I1584">
        <v>3946613</v>
      </c>
      <c r="J1584" s="21">
        <v>0.55000000000000004</v>
      </c>
      <c r="K1584">
        <v>3946613</v>
      </c>
      <c r="L1584">
        <v>3946613</v>
      </c>
      <c r="M1584" t="str">
        <f t="shared" si="49"/>
        <v/>
      </c>
    </row>
    <row r="1585" spans="1:13" x14ac:dyDescent="0.45">
      <c r="A1585" s="72">
        <f t="shared" si="50"/>
        <v>-657</v>
      </c>
      <c r="B1585" t="s">
        <v>1079</v>
      </c>
      <c r="C1585" t="s">
        <v>1250</v>
      </c>
      <c r="D1585" t="s">
        <v>1247</v>
      </c>
      <c r="E1585" t="s">
        <v>621</v>
      </c>
      <c r="F1585">
        <v>3</v>
      </c>
      <c r="G1585" t="s">
        <v>16</v>
      </c>
      <c r="H1585">
        <v>657</v>
      </c>
      <c r="I1585">
        <v>3640877</v>
      </c>
      <c r="J1585" s="21">
        <v>0.55017361111111107</v>
      </c>
      <c r="K1585">
        <v>3640877</v>
      </c>
      <c r="L1585">
        <v>3640877</v>
      </c>
      <c r="M1585" t="str">
        <f t="shared" si="49"/>
        <v/>
      </c>
    </row>
    <row r="1586" spans="1:13" x14ac:dyDescent="0.45">
      <c r="A1586" s="72">
        <f t="shared" si="50"/>
        <v>-658</v>
      </c>
      <c r="B1586" t="s">
        <v>1295</v>
      </c>
      <c r="C1586" t="s">
        <v>1296</v>
      </c>
      <c r="D1586" t="s">
        <v>1247</v>
      </c>
      <c r="E1586" t="s">
        <v>131</v>
      </c>
      <c r="F1586">
        <v>3</v>
      </c>
      <c r="G1586" t="s">
        <v>16</v>
      </c>
      <c r="H1586">
        <v>658</v>
      </c>
      <c r="I1586">
        <v>3733615</v>
      </c>
      <c r="J1586" s="21">
        <v>0.55034722222222221</v>
      </c>
      <c r="K1586">
        <v>3733615</v>
      </c>
      <c r="L1586">
        <v>3733615</v>
      </c>
      <c r="M1586" t="str">
        <f t="shared" si="49"/>
        <v/>
      </c>
    </row>
    <row r="1587" spans="1:13" x14ac:dyDescent="0.45">
      <c r="A1587" s="72">
        <f t="shared" si="50"/>
        <v>-659</v>
      </c>
      <c r="B1587" t="s">
        <v>55</v>
      </c>
      <c r="C1587" t="s">
        <v>1263</v>
      </c>
      <c r="D1587" t="s">
        <v>1247</v>
      </c>
      <c r="E1587" t="s">
        <v>160</v>
      </c>
      <c r="F1587">
        <v>3</v>
      </c>
      <c r="G1587" t="s">
        <v>16</v>
      </c>
      <c r="H1587">
        <v>659</v>
      </c>
      <c r="I1587">
        <v>3643913</v>
      </c>
      <c r="J1587" s="21">
        <v>0.55052083333333335</v>
      </c>
      <c r="K1587">
        <v>3643913</v>
      </c>
      <c r="L1587">
        <v>3643913</v>
      </c>
      <c r="M1587" t="str">
        <f t="shared" si="49"/>
        <v/>
      </c>
    </row>
    <row r="1588" spans="1:13" x14ac:dyDescent="0.45">
      <c r="A1588" s="72">
        <f t="shared" si="50"/>
        <v>-660</v>
      </c>
      <c r="B1588" t="s">
        <v>152</v>
      </c>
      <c r="C1588" t="s">
        <v>1270</v>
      </c>
      <c r="D1588" t="s">
        <v>1247</v>
      </c>
      <c r="E1588" t="s">
        <v>972</v>
      </c>
      <c r="F1588">
        <v>3</v>
      </c>
      <c r="G1588" t="s">
        <v>16</v>
      </c>
      <c r="H1588">
        <v>660</v>
      </c>
      <c r="I1588">
        <v>3830577</v>
      </c>
      <c r="J1588" s="21">
        <v>0.55069444444444449</v>
      </c>
      <c r="K1588">
        <v>3830577</v>
      </c>
      <c r="L1588">
        <v>3830577</v>
      </c>
      <c r="M1588" t="str">
        <f t="shared" si="49"/>
        <v/>
      </c>
    </row>
    <row r="1589" spans="1:13" x14ac:dyDescent="0.45">
      <c r="A1589" s="72">
        <f t="shared" si="50"/>
        <v>-661</v>
      </c>
      <c r="B1589" t="s">
        <v>1280</v>
      </c>
      <c r="C1589" t="s">
        <v>1281</v>
      </c>
      <c r="D1589" t="s">
        <v>1247</v>
      </c>
      <c r="E1589" t="s">
        <v>1282</v>
      </c>
      <c r="F1589">
        <v>3</v>
      </c>
      <c r="G1589" t="s">
        <v>16</v>
      </c>
      <c r="H1589">
        <v>661</v>
      </c>
      <c r="I1589">
        <v>3678018</v>
      </c>
      <c r="J1589" s="21">
        <v>0.55086805555555551</v>
      </c>
      <c r="K1589">
        <v>3678018</v>
      </c>
      <c r="L1589">
        <v>3678018</v>
      </c>
      <c r="M1589" t="str">
        <f t="shared" si="49"/>
        <v/>
      </c>
    </row>
    <row r="1590" spans="1:13" x14ac:dyDescent="0.45">
      <c r="A1590" s="72">
        <f t="shared" si="50"/>
        <v>-662</v>
      </c>
      <c r="B1590" t="s">
        <v>1309</v>
      </c>
      <c r="C1590" t="s">
        <v>554</v>
      </c>
      <c r="D1590" t="s">
        <v>1247</v>
      </c>
      <c r="E1590" t="s">
        <v>555</v>
      </c>
      <c r="F1590">
        <v>3</v>
      </c>
      <c r="G1590" t="s">
        <v>16</v>
      </c>
      <c r="H1590">
        <v>662</v>
      </c>
      <c r="I1590">
        <v>3968625</v>
      </c>
      <c r="J1590" s="21">
        <v>0.55104166666666665</v>
      </c>
      <c r="K1590">
        <v>3968625</v>
      </c>
      <c r="L1590">
        <v>3968625</v>
      </c>
      <c r="M1590" t="str">
        <f t="shared" si="49"/>
        <v/>
      </c>
    </row>
    <row r="1591" spans="1:13" x14ac:dyDescent="0.45">
      <c r="A1591" s="72">
        <f t="shared" si="50"/>
        <v>-663</v>
      </c>
      <c r="B1591" t="s">
        <v>1305</v>
      </c>
      <c r="C1591" t="s">
        <v>1306</v>
      </c>
      <c r="D1591" t="s">
        <v>1247</v>
      </c>
      <c r="E1591" t="s">
        <v>702</v>
      </c>
      <c r="F1591">
        <v>3</v>
      </c>
      <c r="G1591" t="s">
        <v>16</v>
      </c>
      <c r="H1591">
        <v>663</v>
      </c>
      <c r="I1591">
        <v>3639515</v>
      </c>
      <c r="J1591" s="21">
        <v>0.55121527777777779</v>
      </c>
      <c r="K1591">
        <v>3639515</v>
      </c>
      <c r="L1591">
        <v>3639515</v>
      </c>
      <c r="M1591" t="str">
        <f t="shared" si="49"/>
        <v/>
      </c>
    </row>
    <row r="1592" spans="1:13" x14ac:dyDescent="0.45">
      <c r="A1592" s="72">
        <f t="shared" si="50"/>
        <v>-664</v>
      </c>
      <c r="B1592" t="s">
        <v>55</v>
      </c>
      <c r="C1592" t="s">
        <v>1826</v>
      </c>
      <c r="D1592" t="s">
        <v>1247</v>
      </c>
      <c r="E1592" t="s">
        <v>169</v>
      </c>
      <c r="F1592">
        <v>3</v>
      </c>
      <c r="G1592" t="s">
        <v>16</v>
      </c>
      <c r="H1592">
        <v>664</v>
      </c>
      <c r="I1592">
        <v>3810975</v>
      </c>
      <c r="J1592" s="21">
        <v>0.55138888888888893</v>
      </c>
      <c r="K1592">
        <v>3810975</v>
      </c>
      <c r="L1592">
        <v>3810975</v>
      </c>
      <c r="M1592" t="str">
        <f t="shared" si="49"/>
        <v/>
      </c>
    </row>
    <row r="1593" spans="1:13" x14ac:dyDescent="0.45">
      <c r="A1593" s="72">
        <f t="shared" si="50"/>
        <v>-665</v>
      </c>
      <c r="B1593" t="s">
        <v>1278</v>
      </c>
      <c r="C1593" t="s">
        <v>446</v>
      </c>
      <c r="D1593" t="s">
        <v>1247</v>
      </c>
      <c r="E1593" t="s">
        <v>668</v>
      </c>
      <c r="F1593">
        <v>3</v>
      </c>
      <c r="G1593" t="s">
        <v>16</v>
      </c>
      <c r="H1593">
        <v>665</v>
      </c>
      <c r="I1593">
        <v>3938933</v>
      </c>
      <c r="J1593" s="21">
        <v>0.55156249999999996</v>
      </c>
      <c r="K1593">
        <v>3938933</v>
      </c>
      <c r="L1593">
        <v>3938933</v>
      </c>
      <c r="M1593" t="str">
        <f t="shared" si="49"/>
        <v/>
      </c>
    </row>
    <row r="1594" spans="1:13" x14ac:dyDescent="0.45">
      <c r="A1594" s="72">
        <f t="shared" si="50"/>
        <v>-666</v>
      </c>
      <c r="B1594" t="s">
        <v>1274</v>
      </c>
      <c r="C1594" t="s">
        <v>1275</v>
      </c>
      <c r="D1594" t="s">
        <v>1247</v>
      </c>
      <c r="E1594" t="s">
        <v>233</v>
      </c>
      <c r="F1594">
        <v>3</v>
      </c>
      <c r="G1594" t="s">
        <v>16</v>
      </c>
      <c r="H1594">
        <v>666</v>
      </c>
      <c r="I1594">
        <v>3692647</v>
      </c>
      <c r="J1594" s="21">
        <v>0.55173611111111109</v>
      </c>
      <c r="K1594">
        <v>3692647</v>
      </c>
      <c r="L1594">
        <v>3692647</v>
      </c>
      <c r="M1594" t="str">
        <f t="shared" si="49"/>
        <v/>
      </c>
    </row>
    <row r="1595" spans="1:13" x14ac:dyDescent="0.45">
      <c r="A1595" s="72">
        <f t="shared" si="50"/>
        <v>-667</v>
      </c>
      <c r="B1595" t="s">
        <v>1307</v>
      </c>
      <c r="C1595" t="s">
        <v>1308</v>
      </c>
      <c r="D1595" t="s">
        <v>1247</v>
      </c>
      <c r="E1595" t="s">
        <v>621</v>
      </c>
      <c r="F1595">
        <v>3</v>
      </c>
      <c r="G1595" t="s">
        <v>16</v>
      </c>
      <c r="H1595">
        <v>667</v>
      </c>
      <c r="I1595">
        <v>4023388</v>
      </c>
      <c r="J1595" s="21">
        <v>0.55190972222222223</v>
      </c>
      <c r="K1595">
        <v>4023388</v>
      </c>
      <c r="L1595">
        <v>4023388</v>
      </c>
      <c r="M1595" t="str">
        <f t="shared" si="49"/>
        <v/>
      </c>
    </row>
    <row r="1596" spans="1:13" x14ac:dyDescent="0.45">
      <c r="A1596" s="72">
        <f t="shared" si="50"/>
        <v>-668</v>
      </c>
      <c r="B1596" t="s">
        <v>1267</v>
      </c>
      <c r="C1596" t="s">
        <v>330</v>
      </c>
      <c r="D1596" t="s">
        <v>1247</v>
      </c>
      <c r="E1596" t="s">
        <v>1268</v>
      </c>
      <c r="F1596">
        <v>3</v>
      </c>
      <c r="G1596" t="s">
        <v>16</v>
      </c>
      <c r="H1596">
        <v>668</v>
      </c>
      <c r="I1596">
        <v>3653581</v>
      </c>
      <c r="J1596" s="21">
        <v>0.55208333333333337</v>
      </c>
      <c r="K1596">
        <v>3653581</v>
      </c>
      <c r="L1596">
        <v>3653581</v>
      </c>
      <c r="M1596" t="str">
        <f t="shared" si="49"/>
        <v/>
      </c>
    </row>
    <row r="1597" spans="1:13" x14ac:dyDescent="0.45">
      <c r="A1597" s="72">
        <f t="shared" si="50"/>
        <v>-669</v>
      </c>
      <c r="B1597" t="s">
        <v>276</v>
      </c>
      <c r="C1597" t="s">
        <v>86</v>
      </c>
      <c r="D1597" t="s">
        <v>1247</v>
      </c>
      <c r="E1597" t="s">
        <v>244</v>
      </c>
      <c r="F1597">
        <v>3</v>
      </c>
      <c r="G1597" t="s">
        <v>16</v>
      </c>
      <c r="H1597">
        <v>669</v>
      </c>
      <c r="I1597">
        <v>3653953</v>
      </c>
      <c r="J1597" s="21">
        <v>0.5522569444444444</v>
      </c>
      <c r="K1597">
        <v>3653953</v>
      </c>
      <c r="L1597">
        <v>3653953</v>
      </c>
      <c r="M1597" t="str">
        <f t="shared" si="49"/>
        <v/>
      </c>
    </row>
    <row r="1598" spans="1:13" x14ac:dyDescent="0.45">
      <c r="A1598" s="72">
        <f t="shared" si="50"/>
        <v>-670</v>
      </c>
      <c r="B1598" t="s">
        <v>259</v>
      </c>
      <c r="C1598" t="s">
        <v>708</v>
      </c>
      <c r="D1598" t="s">
        <v>1247</v>
      </c>
      <c r="E1598" t="s">
        <v>709</v>
      </c>
      <c r="F1598">
        <v>3</v>
      </c>
      <c r="G1598" t="s">
        <v>16</v>
      </c>
      <c r="H1598">
        <v>670</v>
      </c>
      <c r="I1598">
        <v>3978343</v>
      </c>
      <c r="J1598" s="21">
        <v>0.55243055555555554</v>
      </c>
      <c r="K1598">
        <v>3978343</v>
      </c>
      <c r="L1598">
        <v>3978343</v>
      </c>
      <c r="M1598" t="str">
        <f t="shared" si="49"/>
        <v/>
      </c>
    </row>
    <row r="1599" spans="1:13" x14ac:dyDescent="0.45">
      <c r="A1599" s="72">
        <f t="shared" si="50"/>
        <v>-671</v>
      </c>
      <c r="B1599" t="s">
        <v>139</v>
      </c>
      <c r="C1599" t="s">
        <v>1279</v>
      </c>
      <c r="D1599" t="s">
        <v>1247</v>
      </c>
      <c r="E1599" t="s">
        <v>61</v>
      </c>
      <c r="F1599">
        <v>3</v>
      </c>
      <c r="G1599" t="s">
        <v>16</v>
      </c>
      <c r="H1599">
        <v>671</v>
      </c>
      <c r="I1599">
        <v>3512142</v>
      </c>
      <c r="J1599" s="21">
        <v>0.55260416666666667</v>
      </c>
      <c r="K1599">
        <v>3512142</v>
      </c>
      <c r="L1599">
        <v>3512142</v>
      </c>
      <c r="M1599" t="str">
        <f t="shared" si="49"/>
        <v/>
      </c>
    </row>
    <row r="1600" spans="1:13" x14ac:dyDescent="0.45">
      <c r="A1600" s="72">
        <f t="shared" si="50"/>
        <v>-672</v>
      </c>
      <c r="B1600" t="s">
        <v>1827</v>
      </c>
      <c r="C1600" t="s">
        <v>1828</v>
      </c>
      <c r="D1600" t="s">
        <v>1247</v>
      </c>
      <c r="E1600" t="s">
        <v>257</v>
      </c>
      <c r="F1600">
        <v>3</v>
      </c>
      <c r="G1600" t="s">
        <v>16</v>
      </c>
      <c r="H1600">
        <v>672</v>
      </c>
      <c r="I1600">
        <v>3640349</v>
      </c>
      <c r="J1600" s="21">
        <v>0.55277777777777781</v>
      </c>
      <c r="K1600">
        <v>3640349</v>
      </c>
      <c r="L1600">
        <v>3640349</v>
      </c>
      <c r="M1600" t="str">
        <f t="shared" si="49"/>
        <v/>
      </c>
    </row>
    <row r="1601" spans="1:13" x14ac:dyDescent="0.45">
      <c r="A1601" s="72">
        <f t="shared" si="50"/>
        <v>-673</v>
      </c>
      <c r="B1601" t="s">
        <v>1288</v>
      </c>
      <c r="C1601" t="s">
        <v>1289</v>
      </c>
      <c r="D1601" t="s">
        <v>1247</v>
      </c>
      <c r="E1601" t="s">
        <v>938</v>
      </c>
      <c r="F1601">
        <v>3</v>
      </c>
      <c r="G1601" t="s">
        <v>16</v>
      </c>
      <c r="H1601">
        <v>673</v>
      </c>
      <c r="I1601">
        <v>3633799</v>
      </c>
      <c r="J1601" s="21">
        <v>0.55295138888888884</v>
      </c>
      <c r="K1601">
        <v>3633799</v>
      </c>
      <c r="L1601">
        <v>3633799</v>
      </c>
      <c r="M1601" t="str">
        <f t="shared" si="49"/>
        <v/>
      </c>
    </row>
    <row r="1602" spans="1:13" x14ac:dyDescent="0.45">
      <c r="A1602" s="72">
        <f t="shared" si="50"/>
        <v>-674</v>
      </c>
      <c r="B1602" t="s">
        <v>1294</v>
      </c>
      <c r="C1602" t="s">
        <v>344</v>
      </c>
      <c r="D1602" t="s">
        <v>1247</v>
      </c>
      <c r="E1602" t="s">
        <v>248</v>
      </c>
      <c r="F1602">
        <v>3</v>
      </c>
      <c r="G1602" t="s">
        <v>16</v>
      </c>
      <c r="H1602">
        <v>674</v>
      </c>
      <c r="I1602">
        <v>3824950</v>
      </c>
      <c r="J1602" s="21">
        <v>0.55312499999999998</v>
      </c>
      <c r="K1602">
        <v>3824950</v>
      </c>
      <c r="L1602">
        <v>3824950</v>
      </c>
      <c r="M1602" t="str">
        <f t="shared" si="49"/>
        <v/>
      </c>
    </row>
    <row r="1603" spans="1:13" x14ac:dyDescent="0.45">
      <c r="A1603" s="72">
        <f t="shared" si="50"/>
        <v>-675</v>
      </c>
      <c r="B1603" t="s">
        <v>1364</v>
      </c>
      <c r="C1603" t="s">
        <v>273</v>
      </c>
      <c r="D1603" t="s">
        <v>1247</v>
      </c>
      <c r="E1603" t="s">
        <v>274</v>
      </c>
      <c r="F1603">
        <v>3</v>
      </c>
      <c r="G1603" t="s">
        <v>16</v>
      </c>
      <c r="H1603">
        <v>675</v>
      </c>
      <c r="I1603">
        <v>3586690</v>
      </c>
      <c r="J1603" s="21">
        <v>0.55329861111111112</v>
      </c>
      <c r="K1603">
        <v>3586690</v>
      </c>
      <c r="L1603">
        <v>3586690</v>
      </c>
      <c r="M1603" t="str">
        <f t="shared" ref="M1603:M1666" si="51">IF(I1603&lt;&gt;L1603,L1603,"")</f>
        <v/>
      </c>
    </row>
    <row r="1604" spans="1:13" x14ac:dyDescent="0.45">
      <c r="A1604" s="72">
        <f t="shared" si="50"/>
        <v>-676</v>
      </c>
      <c r="B1604" t="s">
        <v>47</v>
      </c>
      <c r="C1604" t="s">
        <v>1263</v>
      </c>
      <c r="D1604" t="s">
        <v>1247</v>
      </c>
      <c r="E1604" t="s">
        <v>160</v>
      </c>
      <c r="F1604">
        <v>3</v>
      </c>
      <c r="G1604" t="s">
        <v>16</v>
      </c>
      <c r="H1604">
        <v>676</v>
      </c>
      <c r="I1604">
        <v>3644291</v>
      </c>
      <c r="J1604" s="21">
        <v>0.55347222222222225</v>
      </c>
      <c r="K1604">
        <v>3644291</v>
      </c>
      <c r="L1604">
        <v>3644291</v>
      </c>
      <c r="M1604" t="str">
        <f t="shared" si="51"/>
        <v/>
      </c>
    </row>
    <row r="1605" spans="1:13" x14ac:dyDescent="0.45">
      <c r="A1605" s="72">
        <f t="shared" si="50"/>
        <v>-677</v>
      </c>
      <c r="B1605" t="s">
        <v>1302</v>
      </c>
      <c r="C1605" t="s">
        <v>330</v>
      </c>
      <c r="D1605" t="s">
        <v>1247</v>
      </c>
      <c r="E1605" t="s">
        <v>668</v>
      </c>
      <c r="F1605">
        <v>3</v>
      </c>
      <c r="G1605" t="s">
        <v>16</v>
      </c>
      <c r="H1605">
        <v>677</v>
      </c>
      <c r="I1605">
        <v>3634896</v>
      </c>
      <c r="J1605" s="21">
        <v>0.55364583333333328</v>
      </c>
      <c r="K1605">
        <v>3634896</v>
      </c>
      <c r="L1605">
        <v>3634896</v>
      </c>
      <c r="M1605" t="str">
        <f t="shared" si="51"/>
        <v/>
      </c>
    </row>
    <row r="1606" spans="1:13" x14ac:dyDescent="0.45">
      <c r="A1606" s="72">
        <f t="shared" si="50"/>
        <v>-678</v>
      </c>
      <c r="B1606" t="s">
        <v>263</v>
      </c>
      <c r="C1606" t="s">
        <v>1251</v>
      </c>
      <c r="D1606" t="s">
        <v>1247</v>
      </c>
      <c r="E1606" t="s">
        <v>258</v>
      </c>
      <c r="F1606">
        <v>3</v>
      </c>
      <c r="G1606" t="s">
        <v>16</v>
      </c>
      <c r="H1606">
        <v>678</v>
      </c>
      <c r="I1606">
        <v>3936200</v>
      </c>
      <c r="J1606" s="21">
        <v>0.55381944444444442</v>
      </c>
      <c r="K1606">
        <v>3936200</v>
      </c>
      <c r="L1606">
        <v>3936200</v>
      </c>
      <c r="M1606" t="str">
        <f t="shared" si="51"/>
        <v/>
      </c>
    </row>
    <row r="1607" spans="1:13" x14ac:dyDescent="0.45">
      <c r="A1607" s="72">
        <f t="shared" si="50"/>
        <v>-679</v>
      </c>
      <c r="B1607" t="s">
        <v>1336</v>
      </c>
      <c r="C1607" t="s">
        <v>1337</v>
      </c>
      <c r="D1607" t="s">
        <v>1247</v>
      </c>
      <c r="E1607" t="s">
        <v>321</v>
      </c>
      <c r="F1607">
        <v>3</v>
      </c>
      <c r="G1607" t="s">
        <v>16</v>
      </c>
      <c r="H1607">
        <v>679</v>
      </c>
      <c r="I1607">
        <v>3816287</v>
      </c>
      <c r="J1607" s="21">
        <v>0.55399305555555556</v>
      </c>
      <c r="K1607">
        <v>3816287</v>
      </c>
      <c r="L1607">
        <v>3816287</v>
      </c>
      <c r="M1607" t="str">
        <f t="shared" si="51"/>
        <v/>
      </c>
    </row>
    <row r="1608" spans="1:13" x14ac:dyDescent="0.45">
      <c r="A1608" s="72">
        <f t="shared" si="50"/>
        <v>-680</v>
      </c>
      <c r="B1608" t="s">
        <v>150</v>
      </c>
      <c r="C1608" t="s">
        <v>44</v>
      </c>
      <c r="D1608" t="s">
        <v>1247</v>
      </c>
      <c r="E1608" t="s">
        <v>137</v>
      </c>
      <c r="F1608">
        <v>3</v>
      </c>
      <c r="G1608" t="s">
        <v>16</v>
      </c>
      <c r="H1608">
        <v>680</v>
      </c>
      <c r="I1608">
        <v>3571312</v>
      </c>
      <c r="J1608" s="21">
        <v>0.5541666666666667</v>
      </c>
      <c r="K1608">
        <v>3571312</v>
      </c>
      <c r="L1608">
        <v>3571312</v>
      </c>
      <c r="M1608" t="str">
        <f t="shared" si="51"/>
        <v/>
      </c>
    </row>
    <row r="1609" spans="1:13" x14ac:dyDescent="0.45">
      <c r="A1609" s="72">
        <f t="shared" si="50"/>
        <v>-681</v>
      </c>
      <c r="B1609" t="s">
        <v>1354</v>
      </c>
      <c r="C1609" t="s">
        <v>1355</v>
      </c>
      <c r="D1609" t="s">
        <v>1247</v>
      </c>
      <c r="E1609" t="s">
        <v>131</v>
      </c>
      <c r="F1609">
        <v>3</v>
      </c>
      <c r="G1609" t="s">
        <v>16</v>
      </c>
      <c r="H1609">
        <v>681</v>
      </c>
      <c r="I1609">
        <v>3930070</v>
      </c>
      <c r="J1609" s="21">
        <v>0.55434027777777772</v>
      </c>
      <c r="K1609">
        <v>3930070</v>
      </c>
      <c r="L1609">
        <v>3930070</v>
      </c>
      <c r="M1609" t="str">
        <f t="shared" si="51"/>
        <v/>
      </c>
    </row>
    <row r="1610" spans="1:13" x14ac:dyDescent="0.45">
      <c r="A1610" s="72">
        <f t="shared" si="50"/>
        <v>-682</v>
      </c>
      <c r="B1610" t="s">
        <v>120</v>
      </c>
      <c r="C1610" t="s">
        <v>1338</v>
      </c>
      <c r="D1610" t="s">
        <v>1247</v>
      </c>
      <c r="E1610" t="s">
        <v>1135</v>
      </c>
      <c r="F1610">
        <v>3</v>
      </c>
      <c r="G1610" t="s">
        <v>16</v>
      </c>
      <c r="H1610">
        <v>682</v>
      </c>
      <c r="I1610">
        <v>4020442</v>
      </c>
      <c r="J1610" s="21">
        <v>0.55451388888888886</v>
      </c>
      <c r="K1610">
        <v>4020442</v>
      </c>
      <c r="L1610">
        <v>4020442</v>
      </c>
      <c r="M1610" t="str">
        <f t="shared" si="51"/>
        <v/>
      </c>
    </row>
    <row r="1611" spans="1:13" x14ac:dyDescent="0.45">
      <c r="A1611" s="72">
        <f t="shared" si="50"/>
        <v>-683</v>
      </c>
      <c r="B1611" t="s">
        <v>62</v>
      </c>
      <c r="C1611" t="s">
        <v>292</v>
      </c>
      <c r="D1611" t="s">
        <v>1247</v>
      </c>
      <c r="E1611" t="s">
        <v>293</v>
      </c>
      <c r="F1611">
        <v>3</v>
      </c>
      <c r="G1611" t="s">
        <v>16</v>
      </c>
      <c r="H1611">
        <v>683</v>
      </c>
      <c r="I1611">
        <v>3812674</v>
      </c>
      <c r="J1611" s="21">
        <v>0.5546875</v>
      </c>
      <c r="K1611">
        <v>3812674</v>
      </c>
      <c r="L1611">
        <v>3812674</v>
      </c>
      <c r="M1611" t="str">
        <f t="shared" si="51"/>
        <v/>
      </c>
    </row>
    <row r="1612" spans="1:13" x14ac:dyDescent="0.45">
      <c r="A1612" s="72">
        <f t="shared" si="50"/>
        <v>-684</v>
      </c>
      <c r="B1612" t="s">
        <v>1340</v>
      </c>
      <c r="C1612" t="s">
        <v>1341</v>
      </c>
      <c r="D1612" t="s">
        <v>1247</v>
      </c>
      <c r="E1612" t="s">
        <v>938</v>
      </c>
      <c r="F1612">
        <v>3</v>
      </c>
      <c r="G1612" t="s">
        <v>16</v>
      </c>
      <c r="H1612">
        <v>684</v>
      </c>
      <c r="I1612">
        <v>3572005</v>
      </c>
      <c r="J1612" s="21">
        <v>0.55486111111111114</v>
      </c>
      <c r="K1612">
        <v>3572005</v>
      </c>
      <c r="L1612">
        <v>3572005</v>
      </c>
      <c r="M1612" t="str">
        <f t="shared" si="51"/>
        <v/>
      </c>
    </row>
    <row r="1613" spans="1:13" x14ac:dyDescent="0.45">
      <c r="A1613" s="72">
        <f t="shared" si="50"/>
        <v>-685</v>
      </c>
      <c r="B1613" t="s">
        <v>1358</v>
      </c>
      <c r="C1613" t="s">
        <v>1359</v>
      </c>
      <c r="D1613" t="s">
        <v>1247</v>
      </c>
      <c r="E1613" t="s">
        <v>638</v>
      </c>
      <c r="F1613">
        <v>3</v>
      </c>
      <c r="G1613" t="s">
        <v>16</v>
      </c>
      <c r="H1613">
        <v>685</v>
      </c>
      <c r="I1613">
        <v>4001202</v>
      </c>
      <c r="J1613" s="21">
        <v>0.55503472222222228</v>
      </c>
      <c r="K1613">
        <v>4001202</v>
      </c>
      <c r="L1613">
        <v>4001202</v>
      </c>
      <c r="M1613" t="str">
        <f t="shared" si="51"/>
        <v/>
      </c>
    </row>
    <row r="1614" spans="1:13" x14ac:dyDescent="0.45">
      <c r="A1614" s="72">
        <f t="shared" si="50"/>
        <v>-686</v>
      </c>
      <c r="B1614" t="s">
        <v>180</v>
      </c>
      <c r="C1614" t="s">
        <v>441</v>
      </c>
      <c r="D1614" t="s">
        <v>1247</v>
      </c>
      <c r="E1614" t="s">
        <v>177</v>
      </c>
      <c r="F1614">
        <v>3</v>
      </c>
      <c r="G1614" t="s">
        <v>16</v>
      </c>
      <c r="H1614">
        <v>686</v>
      </c>
      <c r="I1614">
        <v>3639747</v>
      </c>
      <c r="J1614" s="21">
        <v>0.5552083333333333</v>
      </c>
      <c r="K1614">
        <v>3639747</v>
      </c>
      <c r="L1614">
        <v>3639747</v>
      </c>
      <c r="M1614" t="str">
        <f t="shared" si="51"/>
        <v/>
      </c>
    </row>
    <row r="1615" spans="1:13" x14ac:dyDescent="0.45">
      <c r="A1615" s="72">
        <f t="shared" si="50"/>
        <v>-687</v>
      </c>
      <c r="B1615" t="s">
        <v>68</v>
      </c>
      <c r="C1615" t="s">
        <v>67</v>
      </c>
      <c r="D1615" t="s">
        <v>1247</v>
      </c>
      <c r="E1615" t="s">
        <v>1347</v>
      </c>
      <c r="F1615">
        <v>3</v>
      </c>
      <c r="G1615" t="s">
        <v>16</v>
      </c>
      <c r="H1615">
        <v>687</v>
      </c>
      <c r="I1615">
        <v>3567583</v>
      </c>
      <c r="J1615" s="21">
        <v>0.55538194444444444</v>
      </c>
      <c r="K1615">
        <v>3567583</v>
      </c>
      <c r="L1615">
        <v>3567583</v>
      </c>
      <c r="M1615" t="str">
        <f t="shared" si="51"/>
        <v/>
      </c>
    </row>
    <row r="1616" spans="1:13" x14ac:dyDescent="0.45">
      <c r="A1616" s="72">
        <f t="shared" si="50"/>
        <v>-688</v>
      </c>
      <c r="B1616" t="s">
        <v>128</v>
      </c>
      <c r="C1616" t="s">
        <v>1339</v>
      </c>
      <c r="D1616" t="s">
        <v>1247</v>
      </c>
      <c r="E1616" t="s">
        <v>319</v>
      </c>
      <c r="F1616">
        <v>3</v>
      </c>
      <c r="G1616" t="s">
        <v>16</v>
      </c>
      <c r="H1616">
        <v>688</v>
      </c>
      <c r="I1616">
        <v>3847696</v>
      </c>
      <c r="J1616" s="21">
        <v>0.55555555555555558</v>
      </c>
      <c r="K1616">
        <v>3847696</v>
      </c>
      <c r="L1616">
        <v>3847696</v>
      </c>
      <c r="M1616" t="str">
        <f t="shared" si="51"/>
        <v/>
      </c>
    </row>
    <row r="1617" spans="1:13" x14ac:dyDescent="0.45">
      <c r="A1617" s="72">
        <f t="shared" si="50"/>
        <v>-689</v>
      </c>
      <c r="B1617" t="s">
        <v>1326</v>
      </c>
      <c r="C1617" t="s">
        <v>314</v>
      </c>
      <c r="D1617" t="s">
        <v>1247</v>
      </c>
      <c r="E1617" t="s">
        <v>230</v>
      </c>
      <c r="F1617">
        <v>3</v>
      </c>
      <c r="G1617" t="s">
        <v>16</v>
      </c>
      <c r="H1617">
        <v>689</v>
      </c>
      <c r="I1617">
        <v>3647120</v>
      </c>
      <c r="J1617" s="21">
        <v>0.55572916666666672</v>
      </c>
      <c r="K1617">
        <v>3647120</v>
      </c>
      <c r="L1617">
        <v>3647120</v>
      </c>
      <c r="M1617" t="str">
        <f t="shared" si="51"/>
        <v/>
      </c>
    </row>
    <row r="1618" spans="1:13" x14ac:dyDescent="0.45">
      <c r="A1618" s="72">
        <f t="shared" si="50"/>
        <v>-690</v>
      </c>
      <c r="B1618" t="s">
        <v>1320</v>
      </c>
      <c r="C1618" t="s">
        <v>1321</v>
      </c>
      <c r="D1618" t="s">
        <v>1247</v>
      </c>
      <c r="E1618" t="s">
        <v>1156</v>
      </c>
      <c r="F1618">
        <v>3</v>
      </c>
      <c r="G1618" t="s">
        <v>16</v>
      </c>
      <c r="H1618">
        <v>690</v>
      </c>
      <c r="I1618">
        <v>3666906</v>
      </c>
      <c r="J1618" s="21">
        <v>0.55590277777777775</v>
      </c>
      <c r="K1618">
        <v>3666906</v>
      </c>
      <c r="L1618">
        <v>3666906</v>
      </c>
      <c r="M1618" t="str">
        <f t="shared" si="51"/>
        <v/>
      </c>
    </row>
    <row r="1619" spans="1:13" x14ac:dyDescent="0.45">
      <c r="A1619" s="72">
        <f t="shared" si="50"/>
        <v>-691</v>
      </c>
      <c r="B1619" t="s">
        <v>47</v>
      </c>
      <c r="C1619" t="s">
        <v>1353</v>
      </c>
      <c r="D1619" t="s">
        <v>1247</v>
      </c>
      <c r="E1619" t="s">
        <v>938</v>
      </c>
      <c r="F1619">
        <v>3</v>
      </c>
      <c r="G1619" t="s">
        <v>16</v>
      </c>
      <c r="H1619">
        <v>691</v>
      </c>
      <c r="I1619">
        <v>4020798</v>
      </c>
      <c r="J1619" s="21">
        <v>0.55607638888888888</v>
      </c>
      <c r="K1619">
        <v>4020798</v>
      </c>
      <c r="L1619">
        <v>4020798</v>
      </c>
      <c r="M1619" t="str">
        <f t="shared" si="51"/>
        <v/>
      </c>
    </row>
    <row r="1620" spans="1:13" x14ac:dyDescent="0.45">
      <c r="A1620" s="72">
        <f t="shared" si="50"/>
        <v>-692</v>
      </c>
      <c r="B1620" t="s">
        <v>195</v>
      </c>
      <c r="C1620" t="s">
        <v>1380</v>
      </c>
      <c r="D1620" t="s">
        <v>1247</v>
      </c>
      <c r="E1620" t="s">
        <v>357</v>
      </c>
      <c r="F1620">
        <v>3</v>
      </c>
      <c r="G1620" t="s">
        <v>16</v>
      </c>
      <c r="H1620">
        <v>692</v>
      </c>
      <c r="I1620">
        <v>3641149</v>
      </c>
      <c r="J1620" s="21">
        <v>0.55625000000000002</v>
      </c>
      <c r="K1620">
        <v>3641149</v>
      </c>
      <c r="L1620">
        <v>3641149</v>
      </c>
      <c r="M1620" t="str">
        <f t="shared" si="51"/>
        <v/>
      </c>
    </row>
    <row r="1621" spans="1:13" x14ac:dyDescent="0.45">
      <c r="A1621" s="72">
        <f t="shared" si="50"/>
        <v>-693</v>
      </c>
      <c r="B1621" t="s">
        <v>1315</v>
      </c>
      <c r="C1621" t="s">
        <v>1316</v>
      </c>
      <c r="D1621" t="s">
        <v>1247</v>
      </c>
      <c r="E1621" t="s">
        <v>245</v>
      </c>
      <c r="F1621">
        <v>3</v>
      </c>
      <c r="G1621" t="s">
        <v>16</v>
      </c>
      <c r="H1621">
        <v>693</v>
      </c>
      <c r="I1621">
        <v>3641560</v>
      </c>
      <c r="J1621" s="21">
        <v>0.55642361111111116</v>
      </c>
      <c r="K1621">
        <v>3641560</v>
      </c>
      <c r="L1621">
        <v>3641560</v>
      </c>
      <c r="M1621" t="str">
        <f t="shared" si="51"/>
        <v/>
      </c>
    </row>
    <row r="1622" spans="1:13" x14ac:dyDescent="0.45">
      <c r="A1622" s="72">
        <f t="shared" si="50"/>
        <v>-694</v>
      </c>
      <c r="B1622" t="s">
        <v>1332</v>
      </c>
      <c r="C1622" t="s">
        <v>1333</v>
      </c>
      <c r="D1622" t="s">
        <v>1247</v>
      </c>
      <c r="E1622" t="s">
        <v>755</v>
      </c>
      <c r="F1622">
        <v>3</v>
      </c>
      <c r="G1622" t="s">
        <v>16</v>
      </c>
      <c r="H1622">
        <v>694</v>
      </c>
      <c r="I1622">
        <v>3470887</v>
      </c>
      <c r="J1622" s="21">
        <v>0.55659722222222219</v>
      </c>
      <c r="K1622">
        <v>3470887</v>
      </c>
      <c r="L1622">
        <v>3470887</v>
      </c>
      <c r="M1622" t="str">
        <f t="shared" si="51"/>
        <v/>
      </c>
    </row>
    <row r="1623" spans="1:13" x14ac:dyDescent="0.45">
      <c r="A1623" s="72">
        <f t="shared" si="50"/>
        <v>-695</v>
      </c>
      <c r="B1623" t="s">
        <v>1356</v>
      </c>
      <c r="C1623" t="s">
        <v>349</v>
      </c>
      <c r="D1623" t="s">
        <v>1247</v>
      </c>
      <c r="E1623" t="s">
        <v>638</v>
      </c>
      <c r="F1623">
        <v>3</v>
      </c>
      <c r="G1623" t="s">
        <v>16</v>
      </c>
      <c r="H1623">
        <v>695</v>
      </c>
      <c r="I1623">
        <v>3635323</v>
      </c>
      <c r="J1623" s="21">
        <v>0.55677083333333333</v>
      </c>
      <c r="K1623">
        <v>3635323</v>
      </c>
      <c r="L1623">
        <v>3635323</v>
      </c>
      <c r="M1623" t="str">
        <f t="shared" si="51"/>
        <v/>
      </c>
    </row>
    <row r="1624" spans="1:13" x14ac:dyDescent="0.45">
      <c r="A1624" s="72">
        <f t="shared" si="50"/>
        <v>-696</v>
      </c>
      <c r="B1624" t="s">
        <v>1345</v>
      </c>
      <c r="C1624" t="s">
        <v>1346</v>
      </c>
      <c r="D1624" t="s">
        <v>1247</v>
      </c>
      <c r="E1624" t="s">
        <v>145</v>
      </c>
      <c r="F1624">
        <v>3</v>
      </c>
      <c r="G1624" t="s">
        <v>16</v>
      </c>
      <c r="H1624">
        <v>696</v>
      </c>
      <c r="I1624">
        <v>3642725</v>
      </c>
      <c r="J1624" s="21">
        <v>0.55694444444444446</v>
      </c>
      <c r="K1624">
        <v>3642725</v>
      </c>
      <c r="L1624">
        <v>3642725</v>
      </c>
      <c r="M1624" t="str">
        <f t="shared" si="51"/>
        <v/>
      </c>
    </row>
    <row r="1625" spans="1:13" x14ac:dyDescent="0.45">
      <c r="A1625" s="72">
        <f t="shared" ref="A1625:A1688" si="52">-H1625</f>
        <v>-697</v>
      </c>
      <c r="B1625" t="s">
        <v>1365</v>
      </c>
      <c r="C1625" t="s">
        <v>1366</v>
      </c>
      <c r="D1625" t="s">
        <v>1247</v>
      </c>
      <c r="E1625" t="s">
        <v>231</v>
      </c>
      <c r="F1625">
        <v>3</v>
      </c>
      <c r="G1625" t="s">
        <v>16</v>
      </c>
      <c r="H1625">
        <v>697</v>
      </c>
      <c r="I1625">
        <v>3945664</v>
      </c>
      <c r="J1625" s="21">
        <v>0.5571180555555556</v>
      </c>
      <c r="K1625">
        <v>3945664</v>
      </c>
      <c r="L1625">
        <v>3945664</v>
      </c>
      <c r="M1625" t="str">
        <f t="shared" si="51"/>
        <v/>
      </c>
    </row>
    <row r="1626" spans="1:13" x14ac:dyDescent="0.45">
      <c r="A1626" s="72">
        <f t="shared" si="52"/>
        <v>-698</v>
      </c>
      <c r="B1626" t="s">
        <v>1360</v>
      </c>
      <c r="C1626" t="s">
        <v>1361</v>
      </c>
      <c r="D1626" t="s">
        <v>1247</v>
      </c>
      <c r="E1626" t="s">
        <v>1347</v>
      </c>
      <c r="F1626">
        <v>3</v>
      </c>
      <c r="G1626" t="s">
        <v>16</v>
      </c>
      <c r="H1626">
        <v>698</v>
      </c>
      <c r="I1626">
        <v>4019824</v>
      </c>
      <c r="J1626" s="21">
        <v>0.55729166666666663</v>
      </c>
      <c r="K1626">
        <v>4019824</v>
      </c>
      <c r="L1626">
        <v>4019824</v>
      </c>
      <c r="M1626" t="str">
        <f t="shared" si="51"/>
        <v/>
      </c>
    </row>
    <row r="1627" spans="1:13" x14ac:dyDescent="0.45">
      <c r="A1627" s="72">
        <f t="shared" si="52"/>
        <v>-699</v>
      </c>
      <c r="B1627" t="s">
        <v>1829</v>
      </c>
      <c r="C1627" t="s">
        <v>375</v>
      </c>
      <c r="D1627" t="s">
        <v>1247</v>
      </c>
      <c r="E1627" t="s">
        <v>118</v>
      </c>
      <c r="F1627">
        <v>3</v>
      </c>
      <c r="G1627" t="s">
        <v>16</v>
      </c>
      <c r="H1627">
        <v>699</v>
      </c>
      <c r="I1627">
        <v>3806064</v>
      </c>
      <c r="J1627" s="21">
        <v>0.55746527777777777</v>
      </c>
      <c r="K1627">
        <v>3806064</v>
      </c>
      <c r="L1627">
        <v>3806064</v>
      </c>
      <c r="M1627" t="str">
        <f t="shared" si="51"/>
        <v/>
      </c>
    </row>
    <row r="1628" spans="1:13" x14ac:dyDescent="0.45">
      <c r="A1628" s="72">
        <f t="shared" si="52"/>
        <v>-700</v>
      </c>
      <c r="B1628" t="s">
        <v>107</v>
      </c>
      <c r="C1628" t="s">
        <v>1319</v>
      </c>
      <c r="D1628" t="s">
        <v>1247</v>
      </c>
      <c r="E1628" t="s">
        <v>244</v>
      </c>
      <c r="F1628">
        <v>3</v>
      </c>
      <c r="G1628" t="s">
        <v>16</v>
      </c>
      <c r="H1628">
        <v>700</v>
      </c>
      <c r="I1628">
        <v>3664844</v>
      </c>
      <c r="J1628" s="21">
        <v>0.55763888888888891</v>
      </c>
      <c r="K1628">
        <v>3664844</v>
      </c>
      <c r="L1628">
        <v>3664844</v>
      </c>
      <c r="M1628" t="str">
        <f t="shared" si="51"/>
        <v/>
      </c>
    </row>
    <row r="1629" spans="1:13" x14ac:dyDescent="0.45">
      <c r="A1629" s="72">
        <f t="shared" si="52"/>
        <v>-701</v>
      </c>
      <c r="B1629" t="s">
        <v>1362</v>
      </c>
      <c r="C1629" t="s">
        <v>1363</v>
      </c>
      <c r="D1629" t="s">
        <v>1247</v>
      </c>
      <c r="E1629" t="s">
        <v>244</v>
      </c>
      <c r="F1629">
        <v>3</v>
      </c>
      <c r="G1629" t="s">
        <v>16</v>
      </c>
      <c r="H1629">
        <v>701</v>
      </c>
      <c r="I1629">
        <v>3654092</v>
      </c>
      <c r="J1629" s="21">
        <v>0.55781250000000004</v>
      </c>
      <c r="K1629">
        <v>3654092</v>
      </c>
      <c r="L1629">
        <v>3654092</v>
      </c>
      <c r="M1629" t="str">
        <f t="shared" si="51"/>
        <v/>
      </c>
    </row>
    <row r="1630" spans="1:13" x14ac:dyDescent="0.45">
      <c r="A1630" s="72">
        <f t="shared" si="52"/>
        <v>-702</v>
      </c>
      <c r="B1630" t="s">
        <v>150</v>
      </c>
      <c r="C1630" t="s">
        <v>1369</v>
      </c>
      <c r="D1630" t="s">
        <v>1247</v>
      </c>
      <c r="E1630" t="s">
        <v>1282</v>
      </c>
      <c r="F1630">
        <v>3</v>
      </c>
      <c r="G1630" t="s">
        <v>16</v>
      </c>
      <c r="H1630">
        <v>702</v>
      </c>
      <c r="I1630">
        <v>3666211</v>
      </c>
      <c r="J1630" s="21">
        <v>0.55798611111111107</v>
      </c>
      <c r="K1630">
        <v>3666211</v>
      </c>
      <c r="L1630">
        <v>3666211</v>
      </c>
      <c r="M1630" t="str">
        <f t="shared" si="51"/>
        <v/>
      </c>
    </row>
    <row r="1631" spans="1:13" x14ac:dyDescent="0.45">
      <c r="A1631" s="72">
        <f t="shared" si="52"/>
        <v>-703</v>
      </c>
      <c r="B1631" t="s">
        <v>195</v>
      </c>
      <c r="C1631" t="s">
        <v>1318</v>
      </c>
      <c r="D1631" t="s">
        <v>1247</v>
      </c>
      <c r="E1631" t="s">
        <v>638</v>
      </c>
      <c r="F1631">
        <v>3</v>
      </c>
      <c r="G1631" t="s">
        <v>16</v>
      </c>
      <c r="H1631">
        <v>703</v>
      </c>
      <c r="I1631">
        <v>3630712</v>
      </c>
      <c r="J1631" s="21">
        <v>0.55815972222222221</v>
      </c>
      <c r="K1631">
        <v>3630712</v>
      </c>
      <c r="L1631">
        <v>3630712</v>
      </c>
      <c r="M1631" t="str">
        <f t="shared" si="51"/>
        <v/>
      </c>
    </row>
    <row r="1632" spans="1:13" x14ac:dyDescent="0.45">
      <c r="A1632" s="72">
        <f t="shared" si="52"/>
        <v>-704</v>
      </c>
      <c r="B1632" t="s">
        <v>1330</v>
      </c>
      <c r="C1632" t="s">
        <v>314</v>
      </c>
      <c r="D1632" t="s">
        <v>1247</v>
      </c>
      <c r="E1632" t="s">
        <v>501</v>
      </c>
      <c r="F1632">
        <v>3</v>
      </c>
      <c r="G1632" t="s">
        <v>16</v>
      </c>
      <c r="H1632">
        <v>704</v>
      </c>
      <c r="I1632">
        <v>3649738</v>
      </c>
      <c r="J1632" s="21">
        <v>0.55833333333333335</v>
      </c>
      <c r="K1632">
        <v>3649738</v>
      </c>
      <c r="L1632">
        <v>3649738</v>
      </c>
      <c r="M1632" t="str">
        <f t="shared" si="51"/>
        <v/>
      </c>
    </row>
    <row r="1633" spans="1:13" x14ac:dyDescent="0.45">
      <c r="A1633" s="72">
        <f t="shared" si="52"/>
        <v>-705</v>
      </c>
      <c r="B1633" t="s">
        <v>315</v>
      </c>
      <c r="C1633" t="s">
        <v>1367</v>
      </c>
      <c r="D1633" t="s">
        <v>1247</v>
      </c>
      <c r="E1633" t="s">
        <v>279</v>
      </c>
      <c r="F1633">
        <v>3</v>
      </c>
      <c r="G1633" t="s">
        <v>16</v>
      </c>
      <c r="H1633">
        <v>705</v>
      </c>
      <c r="I1633">
        <v>4015327</v>
      </c>
      <c r="J1633" s="21">
        <v>0.55850694444444449</v>
      </c>
      <c r="K1633">
        <v>4015327</v>
      </c>
      <c r="L1633">
        <v>4015327</v>
      </c>
      <c r="M1633" t="str">
        <f t="shared" si="51"/>
        <v/>
      </c>
    </row>
    <row r="1634" spans="1:13" x14ac:dyDescent="0.45">
      <c r="A1634" s="72">
        <f t="shared" si="52"/>
        <v>-706</v>
      </c>
      <c r="B1634" t="s">
        <v>1430</v>
      </c>
      <c r="C1634" t="s">
        <v>1431</v>
      </c>
      <c r="D1634" t="s">
        <v>1247</v>
      </c>
      <c r="E1634" t="s">
        <v>230</v>
      </c>
      <c r="F1634">
        <v>3</v>
      </c>
      <c r="G1634" t="s">
        <v>16</v>
      </c>
      <c r="H1634">
        <v>706</v>
      </c>
      <c r="I1634">
        <v>3819489</v>
      </c>
      <c r="J1634" s="21">
        <v>0.55868055555555551</v>
      </c>
      <c r="K1634">
        <v>3819489</v>
      </c>
      <c r="L1634">
        <v>3819489</v>
      </c>
      <c r="M1634" t="str">
        <f t="shared" si="51"/>
        <v/>
      </c>
    </row>
    <row r="1635" spans="1:13" x14ac:dyDescent="0.45">
      <c r="A1635" s="72">
        <f t="shared" si="52"/>
        <v>-707</v>
      </c>
      <c r="B1635" t="s">
        <v>1342</v>
      </c>
      <c r="C1635" t="s">
        <v>330</v>
      </c>
      <c r="D1635" t="s">
        <v>1247</v>
      </c>
      <c r="E1635" t="s">
        <v>668</v>
      </c>
      <c r="F1635">
        <v>3</v>
      </c>
      <c r="G1635" t="s">
        <v>16</v>
      </c>
      <c r="H1635">
        <v>707</v>
      </c>
      <c r="I1635">
        <v>3639168</v>
      </c>
      <c r="J1635" s="21">
        <v>0.55885416666666665</v>
      </c>
      <c r="K1635">
        <v>3639168</v>
      </c>
      <c r="L1635">
        <v>3639168</v>
      </c>
      <c r="M1635" t="str">
        <f t="shared" si="51"/>
        <v/>
      </c>
    </row>
    <row r="1636" spans="1:13" x14ac:dyDescent="0.45">
      <c r="A1636" s="72">
        <f t="shared" si="52"/>
        <v>-708</v>
      </c>
      <c r="B1636" t="s">
        <v>1327</v>
      </c>
      <c r="C1636" t="s">
        <v>229</v>
      </c>
      <c r="D1636" t="s">
        <v>1247</v>
      </c>
      <c r="E1636" t="s">
        <v>224</v>
      </c>
      <c r="F1636">
        <v>3</v>
      </c>
      <c r="G1636" t="s">
        <v>16</v>
      </c>
      <c r="H1636">
        <v>708</v>
      </c>
      <c r="I1636">
        <v>4021036</v>
      </c>
      <c r="J1636" s="21">
        <v>0.55902777777777779</v>
      </c>
      <c r="K1636">
        <v>4021036</v>
      </c>
      <c r="L1636">
        <v>4021036</v>
      </c>
      <c r="M1636" t="str">
        <f t="shared" si="51"/>
        <v/>
      </c>
    </row>
    <row r="1637" spans="1:13" x14ac:dyDescent="0.45">
      <c r="A1637" s="72">
        <f t="shared" si="52"/>
        <v>-709</v>
      </c>
      <c r="B1637" t="s">
        <v>1089</v>
      </c>
      <c r="C1637" t="s">
        <v>1329</v>
      </c>
      <c r="D1637" t="s">
        <v>1247</v>
      </c>
      <c r="E1637" t="s">
        <v>141</v>
      </c>
      <c r="F1637">
        <v>3</v>
      </c>
      <c r="G1637" t="s">
        <v>16</v>
      </c>
      <c r="H1637">
        <v>709</v>
      </c>
      <c r="I1637">
        <v>3637881</v>
      </c>
      <c r="J1637" s="21">
        <v>0.55920138888888893</v>
      </c>
      <c r="K1637">
        <v>3637881</v>
      </c>
      <c r="L1637">
        <v>3637881</v>
      </c>
      <c r="M1637" t="str">
        <f t="shared" si="51"/>
        <v/>
      </c>
    </row>
    <row r="1638" spans="1:13" x14ac:dyDescent="0.45">
      <c r="A1638" s="72">
        <f t="shared" si="52"/>
        <v>-710</v>
      </c>
      <c r="B1638" t="s">
        <v>1322</v>
      </c>
      <c r="C1638" t="s">
        <v>1323</v>
      </c>
      <c r="D1638" t="s">
        <v>1247</v>
      </c>
      <c r="E1638" t="s">
        <v>393</v>
      </c>
      <c r="F1638">
        <v>3</v>
      </c>
      <c r="G1638" t="s">
        <v>16</v>
      </c>
      <c r="H1638">
        <v>710</v>
      </c>
      <c r="I1638">
        <v>3897063</v>
      </c>
      <c r="J1638" s="21">
        <v>0.55937499999999996</v>
      </c>
      <c r="K1638">
        <v>3897063</v>
      </c>
      <c r="L1638">
        <v>3897063</v>
      </c>
      <c r="M1638" t="str">
        <f t="shared" si="51"/>
        <v/>
      </c>
    </row>
    <row r="1639" spans="1:13" x14ac:dyDescent="0.45">
      <c r="A1639" s="72">
        <f t="shared" si="52"/>
        <v>-711</v>
      </c>
      <c r="B1639" t="s">
        <v>1312</v>
      </c>
      <c r="C1639" t="s">
        <v>1313</v>
      </c>
      <c r="D1639" t="s">
        <v>1247</v>
      </c>
      <c r="E1639" t="s">
        <v>357</v>
      </c>
      <c r="F1639">
        <v>3</v>
      </c>
      <c r="G1639" t="s">
        <v>16</v>
      </c>
      <c r="H1639">
        <v>711</v>
      </c>
      <c r="I1639">
        <v>3684313</v>
      </c>
      <c r="J1639" s="21">
        <v>0.55954861111111109</v>
      </c>
      <c r="K1639">
        <v>3684313</v>
      </c>
      <c r="L1639">
        <v>3684313</v>
      </c>
      <c r="M1639" t="str">
        <f t="shared" si="51"/>
        <v/>
      </c>
    </row>
    <row r="1640" spans="1:13" x14ac:dyDescent="0.45">
      <c r="A1640" s="72">
        <f t="shared" si="52"/>
        <v>-712</v>
      </c>
      <c r="B1640" t="s">
        <v>1343</v>
      </c>
      <c r="C1640" t="s">
        <v>1344</v>
      </c>
      <c r="D1640" t="s">
        <v>1247</v>
      </c>
      <c r="E1640" t="s">
        <v>145</v>
      </c>
      <c r="F1640">
        <v>3</v>
      </c>
      <c r="G1640" t="s">
        <v>16</v>
      </c>
      <c r="H1640">
        <v>712</v>
      </c>
      <c r="I1640">
        <v>3642659</v>
      </c>
      <c r="J1640" s="21">
        <v>0.55972222222222223</v>
      </c>
      <c r="K1640">
        <v>3642659</v>
      </c>
      <c r="L1640">
        <v>3642659</v>
      </c>
      <c r="M1640" t="str">
        <f t="shared" si="51"/>
        <v/>
      </c>
    </row>
    <row r="1641" spans="1:13" x14ac:dyDescent="0.45">
      <c r="A1641" s="72">
        <f t="shared" si="52"/>
        <v>-713</v>
      </c>
      <c r="B1641" t="s">
        <v>1334</v>
      </c>
      <c r="C1641" t="s">
        <v>1335</v>
      </c>
      <c r="D1641" t="s">
        <v>1247</v>
      </c>
      <c r="E1641" t="s">
        <v>145</v>
      </c>
      <c r="F1641">
        <v>3</v>
      </c>
      <c r="G1641" t="s">
        <v>16</v>
      </c>
      <c r="H1641">
        <v>713</v>
      </c>
      <c r="I1641">
        <v>3654688</v>
      </c>
      <c r="J1641" s="21">
        <v>0.55989583333333337</v>
      </c>
      <c r="K1641">
        <v>3654688</v>
      </c>
      <c r="L1641">
        <v>3654688</v>
      </c>
      <c r="M1641" t="str">
        <f t="shared" si="51"/>
        <v/>
      </c>
    </row>
    <row r="1642" spans="1:13" x14ac:dyDescent="0.45">
      <c r="A1642" s="72">
        <f t="shared" si="52"/>
        <v>-714</v>
      </c>
      <c r="B1642" t="s">
        <v>1324</v>
      </c>
      <c r="C1642" t="s">
        <v>1325</v>
      </c>
      <c r="D1642" t="s">
        <v>1247</v>
      </c>
      <c r="E1642" t="s">
        <v>711</v>
      </c>
      <c r="F1642">
        <v>3</v>
      </c>
      <c r="G1642" t="s">
        <v>16</v>
      </c>
      <c r="H1642">
        <v>714</v>
      </c>
      <c r="I1642">
        <v>3995172</v>
      </c>
      <c r="J1642" s="21">
        <v>0.5600694444444444</v>
      </c>
      <c r="K1642">
        <v>3995172</v>
      </c>
      <c r="L1642">
        <v>3995172</v>
      </c>
      <c r="M1642" t="str">
        <f t="shared" si="51"/>
        <v/>
      </c>
    </row>
    <row r="1643" spans="1:13" x14ac:dyDescent="0.45">
      <c r="A1643" s="72">
        <f t="shared" si="52"/>
        <v>-715</v>
      </c>
      <c r="B1643" t="s">
        <v>1351</v>
      </c>
      <c r="C1643" t="s">
        <v>449</v>
      </c>
      <c r="D1643" t="s">
        <v>1247</v>
      </c>
      <c r="E1643" t="s">
        <v>242</v>
      </c>
      <c r="F1643">
        <v>3</v>
      </c>
      <c r="G1643" t="s">
        <v>16</v>
      </c>
      <c r="H1643">
        <v>715</v>
      </c>
      <c r="I1643">
        <v>3719093</v>
      </c>
      <c r="J1643" s="21">
        <v>0.56024305555555554</v>
      </c>
      <c r="K1643">
        <v>3719093</v>
      </c>
      <c r="L1643">
        <v>3719093</v>
      </c>
      <c r="M1643" t="str">
        <f t="shared" si="51"/>
        <v/>
      </c>
    </row>
    <row r="1644" spans="1:13" x14ac:dyDescent="0.45">
      <c r="A1644" s="72">
        <f t="shared" si="52"/>
        <v>-716</v>
      </c>
      <c r="B1644" t="s">
        <v>45</v>
      </c>
      <c r="C1644" t="s">
        <v>1317</v>
      </c>
      <c r="D1644" t="s">
        <v>1247</v>
      </c>
      <c r="E1644" t="s">
        <v>845</v>
      </c>
      <c r="F1644">
        <v>3</v>
      </c>
      <c r="G1644" t="s">
        <v>16</v>
      </c>
      <c r="H1644">
        <v>716</v>
      </c>
      <c r="I1644">
        <v>3929734</v>
      </c>
      <c r="J1644" s="21">
        <v>0.56041666666666667</v>
      </c>
      <c r="K1644">
        <v>3929734</v>
      </c>
      <c r="L1644">
        <v>3929734</v>
      </c>
      <c r="M1644" t="str">
        <f t="shared" si="51"/>
        <v/>
      </c>
    </row>
    <row r="1645" spans="1:13" x14ac:dyDescent="0.45">
      <c r="A1645" s="72">
        <f t="shared" si="52"/>
        <v>-717</v>
      </c>
      <c r="B1645" t="s">
        <v>47</v>
      </c>
      <c r="C1645" t="s">
        <v>1314</v>
      </c>
      <c r="D1645" t="s">
        <v>1247</v>
      </c>
      <c r="E1645" t="s">
        <v>145</v>
      </c>
      <c r="F1645">
        <v>3</v>
      </c>
      <c r="G1645" t="s">
        <v>16</v>
      </c>
      <c r="H1645">
        <v>717</v>
      </c>
      <c r="I1645">
        <v>3649373</v>
      </c>
      <c r="J1645" s="21">
        <v>0.56059027777777781</v>
      </c>
      <c r="K1645">
        <v>3649373</v>
      </c>
      <c r="L1645">
        <v>3649373</v>
      </c>
      <c r="M1645" t="str">
        <f t="shared" si="51"/>
        <v/>
      </c>
    </row>
    <row r="1646" spans="1:13" x14ac:dyDescent="0.45">
      <c r="A1646" s="72">
        <f t="shared" si="52"/>
        <v>-718</v>
      </c>
      <c r="B1646" t="s">
        <v>1352</v>
      </c>
      <c r="C1646" t="s">
        <v>912</v>
      </c>
      <c r="D1646" t="s">
        <v>1247</v>
      </c>
      <c r="E1646" t="s">
        <v>190</v>
      </c>
      <c r="F1646">
        <v>3</v>
      </c>
      <c r="G1646" t="s">
        <v>16</v>
      </c>
      <c r="H1646">
        <v>718</v>
      </c>
      <c r="I1646">
        <v>3670601</v>
      </c>
      <c r="J1646" s="21">
        <v>0.56076388888888884</v>
      </c>
      <c r="K1646">
        <v>3670601</v>
      </c>
      <c r="L1646">
        <v>3670601</v>
      </c>
      <c r="M1646" t="str">
        <f t="shared" si="51"/>
        <v/>
      </c>
    </row>
    <row r="1647" spans="1:13" x14ac:dyDescent="0.45">
      <c r="A1647" s="72">
        <f t="shared" si="52"/>
        <v>-719</v>
      </c>
      <c r="B1647" t="s">
        <v>1349</v>
      </c>
      <c r="C1647" t="s">
        <v>1350</v>
      </c>
      <c r="D1647" t="s">
        <v>1247</v>
      </c>
      <c r="E1647" t="s">
        <v>56</v>
      </c>
      <c r="F1647">
        <v>3</v>
      </c>
      <c r="G1647" t="s">
        <v>16</v>
      </c>
      <c r="H1647">
        <v>719</v>
      </c>
      <c r="I1647">
        <v>3670429</v>
      </c>
      <c r="J1647" s="21">
        <v>0.56093749999999998</v>
      </c>
      <c r="K1647">
        <v>3670429</v>
      </c>
      <c r="L1647">
        <v>3670429</v>
      </c>
      <c r="M1647" t="str">
        <f t="shared" si="51"/>
        <v/>
      </c>
    </row>
    <row r="1648" spans="1:13" x14ac:dyDescent="0.45">
      <c r="A1648" s="72">
        <f t="shared" si="52"/>
        <v>-720</v>
      </c>
      <c r="B1648" t="s">
        <v>1328</v>
      </c>
      <c r="C1648" t="s">
        <v>275</v>
      </c>
      <c r="D1648" t="s">
        <v>1247</v>
      </c>
      <c r="E1648" t="s">
        <v>498</v>
      </c>
      <c r="F1648">
        <v>3</v>
      </c>
      <c r="G1648" t="s">
        <v>16</v>
      </c>
      <c r="H1648">
        <v>720</v>
      </c>
      <c r="I1648">
        <v>3770922</v>
      </c>
      <c r="J1648" s="21">
        <v>0.56111111111111112</v>
      </c>
      <c r="K1648">
        <v>3770922</v>
      </c>
      <c r="L1648">
        <v>3770922</v>
      </c>
      <c r="M1648" t="str">
        <f t="shared" si="51"/>
        <v/>
      </c>
    </row>
    <row r="1649" spans="1:13" x14ac:dyDescent="0.45">
      <c r="A1649" s="72">
        <f t="shared" si="52"/>
        <v>-721</v>
      </c>
      <c r="B1649" t="s">
        <v>1368</v>
      </c>
      <c r="C1649" t="s">
        <v>860</v>
      </c>
      <c r="D1649" t="s">
        <v>1247</v>
      </c>
      <c r="E1649" t="s">
        <v>132</v>
      </c>
      <c r="F1649">
        <v>3</v>
      </c>
      <c r="G1649" t="s">
        <v>16</v>
      </c>
      <c r="H1649">
        <v>721</v>
      </c>
      <c r="I1649">
        <v>3657491</v>
      </c>
      <c r="J1649" s="21">
        <v>0.56128472222222225</v>
      </c>
      <c r="K1649">
        <v>3657491</v>
      </c>
      <c r="L1649">
        <v>3657491</v>
      </c>
      <c r="M1649" t="str">
        <f t="shared" si="51"/>
        <v/>
      </c>
    </row>
    <row r="1650" spans="1:13" x14ac:dyDescent="0.45">
      <c r="A1650" s="72">
        <f t="shared" si="52"/>
        <v>-722</v>
      </c>
      <c r="B1650" t="s">
        <v>73</v>
      </c>
      <c r="C1650" t="s">
        <v>1348</v>
      </c>
      <c r="D1650" t="s">
        <v>1247</v>
      </c>
      <c r="E1650" t="s">
        <v>250</v>
      </c>
      <c r="F1650">
        <v>3</v>
      </c>
      <c r="G1650" t="s">
        <v>16</v>
      </c>
      <c r="H1650">
        <v>722</v>
      </c>
      <c r="I1650">
        <v>3914496</v>
      </c>
      <c r="J1650" s="21">
        <v>0.56145833333333328</v>
      </c>
      <c r="K1650">
        <v>3914496</v>
      </c>
      <c r="L1650">
        <v>3914496</v>
      </c>
      <c r="M1650" t="str">
        <f t="shared" si="51"/>
        <v/>
      </c>
    </row>
    <row r="1651" spans="1:13" x14ac:dyDescent="0.45">
      <c r="A1651" s="72">
        <f t="shared" si="52"/>
        <v>-723</v>
      </c>
      <c r="B1651" t="s">
        <v>198</v>
      </c>
      <c r="C1651" t="s">
        <v>1357</v>
      </c>
      <c r="D1651" t="s">
        <v>1247</v>
      </c>
      <c r="E1651" t="s">
        <v>82</v>
      </c>
      <c r="F1651">
        <v>3</v>
      </c>
      <c r="G1651" t="s">
        <v>16</v>
      </c>
      <c r="H1651">
        <v>723</v>
      </c>
      <c r="I1651">
        <v>3697620</v>
      </c>
      <c r="J1651" s="21">
        <v>0.56163194444444442</v>
      </c>
      <c r="K1651">
        <v>3697620</v>
      </c>
      <c r="L1651">
        <v>3697620</v>
      </c>
      <c r="M1651" t="str">
        <f t="shared" si="51"/>
        <v/>
      </c>
    </row>
    <row r="1652" spans="1:13" x14ac:dyDescent="0.45">
      <c r="A1652" s="72">
        <f t="shared" si="52"/>
        <v>-724</v>
      </c>
      <c r="B1652" t="s">
        <v>47</v>
      </c>
      <c r="C1652" t="s">
        <v>1411</v>
      </c>
      <c r="D1652" t="s">
        <v>1247</v>
      </c>
      <c r="E1652" t="s">
        <v>131</v>
      </c>
      <c r="F1652">
        <v>3</v>
      </c>
      <c r="G1652" t="s">
        <v>16</v>
      </c>
      <c r="H1652">
        <v>724</v>
      </c>
      <c r="I1652">
        <v>3929098</v>
      </c>
      <c r="J1652" s="21">
        <v>0.56180555555555556</v>
      </c>
      <c r="K1652">
        <v>3929098</v>
      </c>
      <c r="L1652">
        <v>3929098</v>
      </c>
      <c r="M1652" t="str">
        <f t="shared" si="51"/>
        <v/>
      </c>
    </row>
    <row r="1653" spans="1:13" x14ac:dyDescent="0.45">
      <c r="A1653" s="72">
        <f t="shared" si="52"/>
        <v>-725</v>
      </c>
      <c r="B1653" t="s">
        <v>1410</v>
      </c>
      <c r="C1653" t="s">
        <v>435</v>
      </c>
      <c r="D1653" t="s">
        <v>1247</v>
      </c>
      <c r="E1653" t="s">
        <v>324</v>
      </c>
      <c r="F1653">
        <v>3</v>
      </c>
      <c r="G1653" t="s">
        <v>16</v>
      </c>
      <c r="H1653">
        <v>725</v>
      </c>
      <c r="I1653">
        <v>3647906</v>
      </c>
      <c r="J1653" s="21">
        <v>0.5619791666666667</v>
      </c>
      <c r="K1653">
        <v>3647906</v>
      </c>
      <c r="L1653">
        <v>3647906</v>
      </c>
      <c r="M1653" t="str">
        <f t="shared" si="51"/>
        <v/>
      </c>
    </row>
    <row r="1654" spans="1:13" x14ac:dyDescent="0.45">
      <c r="A1654" s="72">
        <f t="shared" si="52"/>
        <v>-726</v>
      </c>
      <c r="B1654" t="s">
        <v>1424</v>
      </c>
      <c r="C1654" t="s">
        <v>1425</v>
      </c>
      <c r="D1654" t="s">
        <v>1247</v>
      </c>
      <c r="E1654" t="s">
        <v>132</v>
      </c>
      <c r="F1654">
        <v>3</v>
      </c>
      <c r="G1654" t="s">
        <v>16</v>
      </c>
      <c r="H1654">
        <v>726</v>
      </c>
      <c r="I1654">
        <v>4019501</v>
      </c>
      <c r="J1654" s="21">
        <v>0.56215277777777772</v>
      </c>
      <c r="K1654">
        <v>4019501</v>
      </c>
      <c r="L1654">
        <v>4019501</v>
      </c>
      <c r="M1654" t="str">
        <f t="shared" si="51"/>
        <v/>
      </c>
    </row>
    <row r="1655" spans="1:13" x14ac:dyDescent="0.45">
      <c r="A1655" s="72">
        <f t="shared" si="52"/>
        <v>-727</v>
      </c>
      <c r="B1655" t="s">
        <v>1370</v>
      </c>
      <c r="C1655" t="s">
        <v>1371</v>
      </c>
      <c r="D1655" t="s">
        <v>1247</v>
      </c>
      <c r="E1655" t="s">
        <v>118</v>
      </c>
      <c r="F1655">
        <v>3</v>
      </c>
      <c r="G1655" t="s">
        <v>16</v>
      </c>
      <c r="H1655">
        <v>727</v>
      </c>
      <c r="I1655">
        <v>3658960</v>
      </c>
      <c r="J1655" s="21">
        <v>0.56232638888888886</v>
      </c>
      <c r="K1655">
        <v>3658960</v>
      </c>
      <c r="L1655">
        <v>3658960</v>
      </c>
      <c r="M1655" t="str">
        <f t="shared" si="51"/>
        <v/>
      </c>
    </row>
    <row r="1656" spans="1:13" x14ac:dyDescent="0.45">
      <c r="A1656" s="72">
        <f t="shared" si="52"/>
        <v>-728</v>
      </c>
      <c r="B1656" t="s">
        <v>1416</v>
      </c>
      <c r="C1656" t="s">
        <v>1417</v>
      </c>
      <c r="D1656" t="s">
        <v>1247</v>
      </c>
      <c r="E1656" t="s">
        <v>110</v>
      </c>
      <c r="F1656">
        <v>3</v>
      </c>
      <c r="G1656" t="s">
        <v>16</v>
      </c>
      <c r="H1656">
        <v>728</v>
      </c>
      <c r="I1656">
        <v>4028833</v>
      </c>
      <c r="J1656" s="21">
        <v>0.5625</v>
      </c>
      <c r="K1656">
        <v>4028833</v>
      </c>
      <c r="L1656">
        <v>4028833</v>
      </c>
      <c r="M1656" t="str">
        <f t="shared" si="51"/>
        <v/>
      </c>
    </row>
    <row r="1657" spans="1:13" x14ac:dyDescent="0.45">
      <c r="A1657" s="72">
        <f t="shared" si="52"/>
        <v>-729</v>
      </c>
      <c r="B1657" t="s">
        <v>1389</v>
      </c>
      <c r="C1657" t="s">
        <v>1390</v>
      </c>
      <c r="D1657" t="s">
        <v>1247</v>
      </c>
      <c r="E1657" t="s">
        <v>40</v>
      </c>
      <c r="F1657">
        <v>3</v>
      </c>
      <c r="G1657" t="s">
        <v>16</v>
      </c>
      <c r="H1657">
        <v>729</v>
      </c>
      <c r="I1657">
        <v>3578549</v>
      </c>
      <c r="J1657" s="21">
        <v>0.56267361111111114</v>
      </c>
      <c r="K1657">
        <v>3578549</v>
      </c>
      <c r="L1657">
        <v>3578549</v>
      </c>
      <c r="M1657" t="str">
        <f t="shared" si="51"/>
        <v/>
      </c>
    </row>
    <row r="1658" spans="1:13" x14ac:dyDescent="0.45">
      <c r="A1658" s="72">
        <f t="shared" si="52"/>
        <v>-730</v>
      </c>
      <c r="B1658" t="s">
        <v>55</v>
      </c>
      <c r="C1658" t="s">
        <v>1421</v>
      </c>
      <c r="D1658" t="s">
        <v>1247</v>
      </c>
      <c r="E1658" t="s">
        <v>755</v>
      </c>
      <c r="F1658">
        <v>3</v>
      </c>
      <c r="G1658" t="s">
        <v>16</v>
      </c>
      <c r="H1658">
        <v>730</v>
      </c>
      <c r="I1658">
        <v>3659414</v>
      </c>
      <c r="J1658" s="21">
        <v>0.56284722222222228</v>
      </c>
      <c r="K1658">
        <v>3659414</v>
      </c>
      <c r="L1658">
        <v>3659414</v>
      </c>
      <c r="M1658" t="str">
        <f t="shared" si="51"/>
        <v/>
      </c>
    </row>
    <row r="1659" spans="1:13" x14ac:dyDescent="0.45">
      <c r="A1659" s="72">
        <f t="shared" si="52"/>
        <v>-731</v>
      </c>
      <c r="B1659" t="s">
        <v>241</v>
      </c>
      <c r="C1659" t="s">
        <v>287</v>
      </c>
      <c r="D1659" t="s">
        <v>1247</v>
      </c>
      <c r="E1659" t="s">
        <v>197</v>
      </c>
      <c r="F1659">
        <v>3</v>
      </c>
      <c r="G1659" t="s">
        <v>16</v>
      </c>
      <c r="H1659">
        <v>731</v>
      </c>
      <c r="I1659">
        <v>3856515</v>
      </c>
      <c r="J1659" s="21">
        <v>0.5630208333333333</v>
      </c>
      <c r="K1659">
        <v>3856515</v>
      </c>
      <c r="L1659">
        <v>3856515</v>
      </c>
      <c r="M1659" t="str">
        <f t="shared" si="51"/>
        <v/>
      </c>
    </row>
    <row r="1660" spans="1:13" x14ac:dyDescent="0.45">
      <c r="A1660" s="72">
        <f t="shared" si="52"/>
        <v>-732</v>
      </c>
      <c r="B1660" t="s">
        <v>1387</v>
      </c>
      <c r="C1660" t="s">
        <v>1388</v>
      </c>
      <c r="D1660" t="s">
        <v>1247</v>
      </c>
      <c r="E1660" t="s">
        <v>537</v>
      </c>
      <c r="F1660">
        <v>3</v>
      </c>
      <c r="G1660" t="s">
        <v>16</v>
      </c>
      <c r="H1660">
        <v>732</v>
      </c>
      <c r="I1660">
        <v>3678372</v>
      </c>
      <c r="J1660" s="21">
        <v>0.56319444444444444</v>
      </c>
      <c r="K1660">
        <v>3678372</v>
      </c>
      <c r="L1660">
        <v>3678372</v>
      </c>
      <c r="M1660" t="str">
        <f t="shared" si="51"/>
        <v/>
      </c>
    </row>
    <row r="1661" spans="1:13" x14ac:dyDescent="0.45">
      <c r="A1661" s="72">
        <f t="shared" si="52"/>
        <v>-733</v>
      </c>
      <c r="B1661" t="s">
        <v>965</v>
      </c>
      <c r="C1661" t="s">
        <v>301</v>
      </c>
      <c r="D1661" t="s">
        <v>1247</v>
      </c>
      <c r="E1661" t="s">
        <v>148</v>
      </c>
      <c r="F1661">
        <v>3</v>
      </c>
      <c r="G1661" t="s">
        <v>16</v>
      </c>
      <c r="H1661">
        <v>733</v>
      </c>
      <c r="I1661">
        <v>3945656</v>
      </c>
      <c r="J1661" s="21">
        <v>0.56336805555555558</v>
      </c>
      <c r="K1661">
        <v>3945656</v>
      </c>
      <c r="L1661">
        <v>3945656</v>
      </c>
      <c r="M1661" t="str">
        <f t="shared" si="51"/>
        <v/>
      </c>
    </row>
    <row r="1662" spans="1:13" x14ac:dyDescent="0.45">
      <c r="A1662" s="72">
        <f t="shared" si="52"/>
        <v>-734</v>
      </c>
      <c r="B1662" t="s">
        <v>1394</v>
      </c>
      <c r="C1662" t="s">
        <v>1395</v>
      </c>
      <c r="D1662" t="s">
        <v>1247</v>
      </c>
      <c r="E1662" t="s">
        <v>230</v>
      </c>
      <c r="F1662">
        <v>3</v>
      </c>
      <c r="G1662" t="s">
        <v>16</v>
      </c>
      <c r="H1662">
        <v>734</v>
      </c>
      <c r="I1662">
        <v>3831872</v>
      </c>
      <c r="J1662" s="21">
        <v>0.56354166666666672</v>
      </c>
      <c r="K1662">
        <v>3831872</v>
      </c>
      <c r="L1662">
        <v>3831872</v>
      </c>
      <c r="M1662" t="str">
        <f t="shared" si="51"/>
        <v/>
      </c>
    </row>
    <row r="1663" spans="1:13" x14ac:dyDescent="0.45">
      <c r="A1663" s="72">
        <f t="shared" si="52"/>
        <v>-735</v>
      </c>
      <c r="B1663" t="s">
        <v>1386</v>
      </c>
      <c r="C1663" t="s">
        <v>191</v>
      </c>
      <c r="D1663" t="s">
        <v>1247</v>
      </c>
      <c r="E1663" t="s">
        <v>132</v>
      </c>
      <c r="F1663">
        <v>3</v>
      </c>
      <c r="G1663" t="s">
        <v>16</v>
      </c>
      <c r="H1663">
        <v>735</v>
      </c>
      <c r="I1663">
        <v>3638111</v>
      </c>
      <c r="J1663" s="21">
        <v>0.56371527777777775</v>
      </c>
      <c r="K1663">
        <v>3638111</v>
      </c>
      <c r="L1663">
        <v>3638111</v>
      </c>
      <c r="M1663" t="str">
        <f t="shared" si="51"/>
        <v/>
      </c>
    </row>
    <row r="1664" spans="1:13" x14ac:dyDescent="0.45">
      <c r="A1664" s="72">
        <f t="shared" si="52"/>
        <v>-736</v>
      </c>
      <c r="B1664" t="s">
        <v>1412</v>
      </c>
      <c r="C1664" t="s">
        <v>1413</v>
      </c>
      <c r="D1664" t="s">
        <v>1247</v>
      </c>
      <c r="E1664" t="s">
        <v>71</v>
      </c>
      <c r="F1664">
        <v>3</v>
      </c>
      <c r="G1664" t="s">
        <v>16</v>
      </c>
      <c r="H1664">
        <v>736</v>
      </c>
      <c r="I1664">
        <v>3651437</v>
      </c>
      <c r="J1664" s="21">
        <v>0.56388888888888888</v>
      </c>
      <c r="K1664">
        <v>3651437</v>
      </c>
      <c r="L1664">
        <v>3651437</v>
      </c>
      <c r="M1664" t="str">
        <f t="shared" si="51"/>
        <v/>
      </c>
    </row>
    <row r="1665" spans="1:13" x14ac:dyDescent="0.45">
      <c r="A1665" s="72">
        <f t="shared" si="52"/>
        <v>-737</v>
      </c>
      <c r="B1665" t="s">
        <v>142</v>
      </c>
      <c r="C1665" t="s">
        <v>1830</v>
      </c>
      <c r="D1665" t="s">
        <v>1247</v>
      </c>
      <c r="E1665" t="s">
        <v>560</v>
      </c>
      <c r="F1665">
        <v>3</v>
      </c>
      <c r="G1665" t="s">
        <v>16</v>
      </c>
      <c r="H1665">
        <v>737</v>
      </c>
      <c r="I1665">
        <v>3575743</v>
      </c>
      <c r="J1665" s="21">
        <v>0.56406250000000002</v>
      </c>
      <c r="K1665">
        <v>3575743</v>
      </c>
      <c r="L1665">
        <v>3575743</v>
      </c>
      <c r="M1665" t="str">
        <f t="shared" si="51"/>
        <v/>
      </c>
    </row>
    <row r="1666" spans="1:13" x14ac:dyDescent="0.45">
      <c r="A1666" s="72">
        <f t="shared" si="52"/>
        <v>-738</v>
      </c>
      <c r="B1666" t="s">
        <v>1403</v>
      </c>
      <c r="C1666" t="s">
        <v>1404</v>
      </c>
      <c r="D1666" t="s">
        <v>1247</v>
      </c>
      <c r="E1666" t="s">
        <v>1405</v>
      </c>
      <c r="F1666">
        <v>3</v>
      </c>
      <c r="G1666" t="s">
        <v>16</v>
      </c>
      <c r="H1666">
        <v>738</v>
      </c>
      <c r="I1666">
        <v>3780673</v>
      </c>
      <c r="J1666" s="21">
        <v>0.56423611111111116</v>
      </c>
      <c r="K1666">
        <v>3780673</v>
      </c>
      <c r="L1666">
        <v>3780673</v>
      </c>
      <c r="M1666" t="str">
        <f t="shared" si="51"/>
        <v/>
      </c>
    </row>
    <row r="1667" spans="1:13" x14ac:dyDescent="0.45">
      <c r="A1667" s="72">
        <f t="shared" si="52"/>
        <v>-739</v>
      </c>
      <c r="B1667" t="s">
        <v>33</v>
      </c>
      <c r="C1667" t="s">
        <v>1372</v>
      </c>
      <c r="D1667" t="s">
        <v>1247</v>
      </c>
      <c r="E1667" t="s">
        <v>616</v>
      </c>
      <c r="F1667">
        <v>3</v>
      </c>
      <c r="G1667" t="s">
        <v>16</v>
      </c>
      <c r="H1667">
        <v>739</v>
      </c>
      <c r="I1667">
        <v>3862240</v>
      </c>
      <c r="J1667" s="21">
        <v>0.56440972222222219</v>
      </c>
      <c r="K1667">
        <v>3862240</v>
      </c>
      <c r="L1667">
        <v>3862240</v>
      </c>
      <c r="M1667" t="str">
        <f t="shared" ref="M1667:M1730" si="53">IF(I1667&lt;&gt;L1667,L1667,"")</f>
        <v/>
      </c>
    </row>
    <row r="1668" spans="1:13" x14ac:dyDescent="0.45">
      <c r="A1668" s="72">
        <f t="shared" si="52"/>
        <v>-740</v>
      </c>
      <c r="B1668" t="s">
        <v>1399</v>
      </c>
      <c r="C1668" t="s">
        <v>1400</v>
      </c>
      <c r="D1668" t="s">
        <v>1247</v>
      </c>
      <c r="E1668" t="s">
        <v>403</v>
      </c>
      <c r="F1668">
        <v>3</v>
      </c>
      <c r="G1668" t="s">
        <v>16</v>
      </c>
      <c r="H1668">
        <v>740</v>
      </c>
      <c r="I1668">
        <v>3938677</v>
      </c>
      <c r="J1668" s="21">
        <v>0.56458333333333333</v>
      </c>
      <c r="K1668">
        <v>3938677</v>
      </c>
      <c r="L1668">
        <v>3938677</v>
      </c>
      <c r="M1668" t="str">
        <f t="shared" si="53"/>
        <v/>
      </c>
    </row>
    <row r="1669" spans="1:13" x14ac:dyDescent="0.45">
      <c r="A1669" s="72">
        <f t="shared" si="52"/>
        <v>-741</v>
      </c>
      <c r="B1669" t="s">
        <v>214</v>
      </c>
      <c r="C1669" t="s">
        <v>1429</v>
      </c>
      <c r="D1669" t="s">
        <v>1247</v>
      </c>
      <c r="E1669" t="s">
        <v>566</v>
      </c>
      <c r="F1669">
        <v>3</v>
      </c>
      <c r="G1669" t="s">
        <v>16</v>
      </c>
      <c r="H1669">
        <v>741</v>
      </c>
      <c r="I1669">
        <v>4019766</v>
      </c>
      <c r="J1669" s="21">
        <v>0.56475694444444446</v>
      </c>
      <c r="K1669">
        <v>4019766</v>
      </c>
      <c r="L1669">
        <v>4019766</v>
      </c>
      <c r="M1669" t="str">
        <f t="shared" si="53"/>
        <v/>
      </c>
    </row>
    <row r="1670" spans="1:13" x14ac:dyDescent="0.45">
      <c r="A1670" s="72">
        <f t="shared" si="52"/>
        <v>-742</v>
      </c>
      <c r="B1670" t="s">
        <v>1414</v>
      </c>
      <c r="C1670" t="s">
        <v>1415</v>
      </c>
      <c r="D1670" t="s">
        <v>1247</v>
      </c>
      <c r="E1670" t="s">
        <v>178</v>
      </c>
      <c r="F1670">
        <v>3</v>
      </c>
      <c r="G1670" t="s">
        <v>16</v>
      </c>
      <c r="H1670">
        <v>742</v>
      </c>
      <c r="I1670">
        <v>3871696</v>
      </c>
      <c r="J1670" s="21">
        <v>0.5649305555555556</v>
      </c>
      <c r="K1670">
        <v>3871696</v>
      </c>
      <c r="L1670">
        <v>3871696</v>
      </c>
      <c r="M1670" t="str">
        <f t="shared" si="53"/>
        <v/>
      </c>
    </row>
    <row r="1671" spans="1:13" x14ac:dyDescent="0.45">
      <c r="A1671" s="72">
        <f t="shared" si="52"/>
        <v>-743</v>
      </c>
      <c r="B1671" t="s">
        <v>1396</v>
      </c>
      <c r="C1671" t="s">
        <v>215</v>
      </c>
      <c r="D1671" t="s">
        <v>1247</v>
      </c>
      <c r="E1671" t="s">
        <v>498</v>
      </c>
      <c r="F1671">
        <v>3</v>
      </c>
      <c r="G1671" t="s">
        <v>16</v>
      </c>
      <c r="H1671">
        <v>743</v>
      </c>
      <c r="I1671">
        <v>4017398</v>
      </c>
      <c r="J1671" s="21">
        <v>0.56510416666666663</v>
      </c>
      <c r="K1671">
        <v>4017398</v>
      </c>
      <c r="L1671">
        <v>4017398</v>
      </c>
      <c r="M1671" t="str">
        <f t="shared" si="53"/>
        <v/>
      </c>
    </row>
    <row r="1672" spans="1:13" x14ac:dyDescent="0.45">
      <c r="A1672" s="72">
        <f t="shared" si="52"/>
        <v>-744</v>
      </c>
      <c r="B1672" t="s">
        <v>1232</v>
      </c>
      <c r="C1672" t="s">
        <v>219</v>
      </c>
      <c r="D1672" t="s">
        <v>1247</v>
      </c>
      <c r="E1672" t="s">
        <v>220</v>
      </c>
      <c r="F1672">
        <v>3</v>
      </c>
      <c r="G1672" t="s">
        <v>16</v>
      </c>
      <c r="H1672">
        <v>744</v>
      </c>
      <c r="I1672">
        <v>3943438</v>
      </c>
      <c r="J1672" s="21">
        <v>0.56527777777777777</v>
      </c>
      <c r="K1672">
        <v>3943438</v>
      </c>
      <c r="L1672">
        <v>3943438</v>
      </c>
      <c r="M1672" t="str">
        <f t="shared" si="53"/>
        <v/>
      </c>
    </row>
    <row r="1673" spans="1:13" x14ac:dyDescent="0.45">
      <c r="A1673" s="72">
        <f t="shared" si="52"/>
        <v>-745</v>
      </c>
      <c r="B1673" t="s">
        <v>285</v>
      </c>
      <c r="C1673" t="s">
        <v>1384</v>
      </c>
      <c r="D1673" t="s">
        <v>1247</v>
      </c>
      <c r="E1673" t="s">
        <v>1385</v>
      </c>
      <c r="F1673">
        <v>3</v>
      </c>
      <c r="G1673" t="s">
        <v>16</v>
      </c>
      <c r="H1673">
        <v>745</v>
      </c>
      <c r="I1673">
        <v>3808896</v>
      </c>
      <c r="J1673" s="21">
        <v>0.56545138888888891</v>
      </c>
      <c r="K1673">
        <v>3808896</v>
      </c>
      <c r="L1673">
        <v>3808896</v>
      </c>
      <c r="M1673" t="str">
        <f t="shared" si="53"/>
        <v/>
      </c>
    </row>
    <row r="1674" spans="1:13" x14ac:dyDescent="0.45">
      <c r="A1674" s="72">
        <f t="shared" si="52"/>
        <v>-746</v>
      </c>
      <c r="B1674" t="s">
        <v>1381</v>
      </c>
      <c r="C1674" t="s">
        <v>167</v>
      </c>
      <c r="D1674" t="s">
        <v>1247</v>
      </c>
      <c r="E1674" t="s">
        <v>138</v>
      </c>
      <c r="F1674">
        <v>3</v>
      </c>
      <c r="G1674" t="s">
        <v>16</v>
      </c>
      <c r="H1674">
        <v>746</v>
      </c>
      <c r="I1674">
        <v>4026506</v>
      </c>
      <c r="J1674" s="21">
        <v>0.56562500000000004</v>
      </c>
      <c r="K1674">
        <v>4026506</v>
      </c>
      <c r="L1674">
        <v>4026506</v>
      </c>
      <c r="M1674" t="str">
        <f t="shared" si="53"/>
        <v/>
      </c>
    </row>
    <row r="1675" spans="1:13" x14ac:dyDescent="0.45">
      <c r="A1675" s="72">
        <f t="shared" si="52"/>
        <v>-747</v>
      </c>
      <c r="B1675" t="s">
        <v>256</v>
      </c>
      <c r="C1675" t="s">
        <v>1418</v>
      </c>
      <c r="D1675" t="s">
        <v>1247</v>
      </c>
      <c r="E1675" t="s">
        <v>173</v>
      </c>
      <c r="F1675">
        <v>3</v>
      </c>
      <c r="G1675" t="s">
        <v>16</v>
      </c>
      <c r="H1675">
        <v>747</v>
      </c>
      <c r="I1675">
        <v>3630191</v>
      </c>
      <c r="J1675" s="21">
        <v>0.56579861111111107</v>
      </c>
      <c r="K1675">
        <v>3630191</v>
      </c>
      <c r="L1675">
        <v>3630191</v>
      </c>
      <c r="M1675" t="str">
        <f t="shared" si="53"/>
        <v/>
      </c>
    </row>
    <row r="1676" spans="1:13" x14ac:dyDescent="0.45">
      <c r="A1676" s="72">
        <f t="shared" si="52"/>
        <v>-748</v>
      </c>
      <c r="B1676" t="s">
        <v>35</v>
      </c>
      <c r="C1676" t="s">
        <v>1378</v>
      </c>
      <c r="D1676" t="s">
        <v>1247</v>
      </c>
      <c r="E1676" t="s">
        <v>190</v>
      </c>
      <c r="F1676">
        <v>3</v>
      </c>
      <c r="G1676" t="s">
        <v>16</v>
      </c>
      <c r="H1676">
        <v>748</v>
      </c>
      <c r="I1676">
        <v>3931870</v>
      </c>
      <c r="J1676" s="21">
        <v>0.56597222222222221</v>
      </c>
      <c r="K1676">
        <v>3931870</v>
      </c>
      <c r="L1676">
        <v>3931870</v>
      </c>
      <c r="M1676" t="str">
        <f t="shared" si="53"/>
        <v/>
      </c>
    </row>
    <row r="1677" spans="1:13" x14ac:dyDescent="0.45">
      <c r="A1677" s="72">
        <f t="shared" si="52"/>
        <v>-749</v>
      </c>
      <c r="B1677" t="s">
        <v>1391</v>
      </c>
      <c r="C1677" t="s">
        <v>382</v>
      </c>
      <c r="D1677" t="s">
        <v>1247</v>
      </c>
      <c r="E1677" t="s">
        <v>319</v>
      </c>
      <c r="F1677">
        <v>3</v>
      </c>
      <c r="G1677" t="s">
        <v>16</v>
      </c>
      <c r="H1677">
        <v>749</v>
      </c>
      <c r="I1677">
        <v>3634680</v>
      </c>
      <c r="J1677" s="21">
        <v>0.56614583333333335</v>
      </c>
      <c r="K1677">
        <v>3634680</v>
      </c>
      <c r="L1677">
        <v>3634680</v>
      </c>
      <c r="M1677" t="str">
        <f t="shared" si="53"/>
        <v/>
      </c>
    </row>
    <row r="1678" spans="1:13" x14ac:dyDescent="0.45">
      <c r="A1678" s="72">
        <f t="shared" si="52"/>
        <v>-750</v>
      </c>
      <c r="B1678" t="s">
        <v>107</v>
      </c>
      <c r="C1678" t="s">
        <v>1491</v>
      </c>
      <c r="D1678" t="s">
        <v>1247</v>
      </c>
      <c r="E1678" t="s">
        <v>668</v>
      </c>
      <c r="F1678">
        <v>3</v>
      </c>
      <c r="G1678" t="s">
        <v>16</v>
      </c>
      <c r="H1678">
        <v>750</v>
      </c>
      <c r="I1678">
        <v>3656717</v>
      </c>
      <c r="J1678" s="21">
        <v>0.56631944444444449</v>
      </c>
      <c r="K1678">
        <v>3656717</v>
      </c>
      <c r="L1678">
        <v>3656717</v>
      </c>
      <c r="M1678" t="str">
        <f t="shared" si="53"/>
        <v/>
      </c>
    </row>
    <row r="1679" spans="1:13" x14ac:dyDescent="0.45">
      <c r="A1679" s="72">
        <f t="shared" si="52"/>
        <v>-751</v>
      </c>
      <c r="B1679" t="s">
        <v>1422</v>
      </c>
      <c r="C1679" t="s">
        <v>1423</v>
      </c>
      <c r="D1679" t="s">
        <v>1247</v>
      </c>
      <c r="E1679" t="s">
        <v>56</v>
      </c>
      <c r="F1679">
        <v>3</v>
      </c>
      <c r="G1679" t="s">
        <v>16</v>
      </c>
      <c r="H1679">
        <v>751</v>
      </c>
      <c r="I1679">
        <v>3632288</v>
      </c>
      <c r="J1679" s="21">
        <v>0.56649305555555551</v>
      </c>
      <c r="K1679">
        <v>3632288</v>
      </c>
      <c r="L1679">
        <v>3632288</v>
      </c>
      <c r="M1679" t="str">
        <f t="shared" si="53"/>
        <v/>
      </c>
    </row>
    <row r="1680" spans="1:13" x14ac:dyDescent="0.45">
      <c r="A1680" s="72">
        <f t="shared" si="52"/>
        <v>-752</v>
      </c>
      <c r="B1680" t="s">
        <v>1397</v>
      </c>
      <c r="C1680" t="s">
        <v>667</v>
      </c>
      <c r="D1680" t="s">
        <v>1247</v>
      </c>
      <c r="E1680" t="s">
        <v>71</v>
      </c>
      <c r="F1680">
        <v>3</v>
      </c>
      <c r="G1680" t="s">
        <v>16</v>
      </c>
      <c r="H1680">
        <v>752</v>
      </c>
      <c r="I1680">
        <v>4023123</v>
      </c>
      <c r="J1680" s="21">
        <v>0.56666666666666665</v>
      </c>
      <c r="K1680">
        <v>4023123</v>
      </c>
      <c r="L1680">
        <v>4023123</v>
      </c>
      <c r="M1680" t="str">
        <f t="shared" si="53"/>
        <v/>
      </c>
    </row>
    <row r="1681" spans="1:13" x14ac:dyDescent="0.45">
      <c r="A1681" s="72">
        <f t="shared" si="52"/>
        <v>-753</v>
      </c>
      <c r="B1681" t="s">
        <v>1379</v>
      </c>
      <c r="C1681" t="s">
        <v>113</v>
      </c>
      <c r="D1681" t="s">
        <v>1247</v>
      </c>
      <c r="E1681" t="s">
        <v>501</v>
      </c>
      <c r="F1681">
        <v>3</v>
      </c>
      <c r="G1681" t="s">
        <v>16</v>
      </c>
      <c r="H1681">
        <v>753</v>
      </c>
      <c r="I1681">
        <v>4031548</v>
      </c>
      <c r="J1681" s="21">
        <v>0.56684027777777779</v>
      </c>
      <c r="K1681">
        <v>4031548</v>
      </c>
      <c r="L1681">
        <v>4031548</v>
      </c>
      <c r="M1681" t="str">
        <f t="shared" si="53"/>
        <v/>
      </c>
    </row>
    <row r="1682" spans="1:13" x14ac:dyDescent="0.45">
      <c r="A1682" s="72">
        <f t="shared" si="52"/>
        <v>-754</v>
      </c>
      <c r="B1682" t="s">
        <v>1419</v>
      </c>
      <c r="C1682" t="s">
        <v>1420</v>
      </c>
      <c r="D1682" t="s">
        <v>1247</v>
      </c>
      <c r="E1682" t="s">
        <v>324</v>
      </c>
      <c r="F1682">
        <v>3</v>
      </c>
      <c r="G1682" t="s">
        <v>16</v>
      </c>
      <c r="H1682">
        <v>754</v>
      </c>
      <c r="I1682">
        <v>3939725</v>
      </c>
      <c r="J1682" s="21">
        <v>0.56701388888888893</v>
      </c>
      <c r="K1682">
        <v>3939725</v>
      </c>
      <c r="L1682">
        <v>3939725</v>
      </c>
      <c r="M1682" t="str">
        <f t="shared" si="53"/>
        <v/>
      </c>
    </row>
    <row r="1683" spans="1:13" x14ac:dyDescent="0.45">
      <c r="A1683" s="72">
        <f t="shared" si="52"/>
        <v>-755</v>
      </c>
      <c r="B1683" t="s">
        <v>1374</v>
      </c>
      <c r="C1683" t="s">
        <v>1375</v>
      </c>
      <c r="D1683" t="s">
        <v>1247</v>
      </c>
      <c r="E1683" t="s">
        <v>58</v>
      </c>
      <c r="F1683">
        <v>3</v>
      </c>
      <c r="G1683" t="s">
        <v>16</v>
      </c>
      <c r="H1683">
        <v>755</v>
      </c>
      <c r="I1683">
        <v>3652591</v>
      </c>
      <c r="J1683" s="21">
        <v>0.56718749999999996</v>
      </c>
      <c r="K1683">
        <v>3652591</v>
      </c>
      <c r="L1683">
        <v>3652591</v>
      </c>
      <c r="M1683" t="str">
        <f t="shared" si="53"/>
        <v/>
      </c>
    </row>
    <row r="1684" spans="1:13" x14ac:dyDescent="0.45">
      <c r="A1684" s="72">
        <f t="shared" si="52"/>
        <v>-756</v>
      </c>
      <c r="B1684" t="s">
        <v>241</v>
      </c>
      <c r="C1684" t="s">
        <v>1427</v>
      </c>
      <c r="D1684" t="s">
        <v>1247</v>
      </c>
      <c r="E1684" t="s">
        <v>1428</v>
      </c>
      <c r="F1684">
        <v>3</v>
      </c>
      <c r="G1684" t="s">
        <v>16</v>
      </c>
      <c r="H1684">
        <v>756</v>
      </c>
      <c r="I1684">
        <v>3918166</v>
      </c>
      <c r="J1684" s="21">
        <v>0.56736111111111109</v>
      </c>
      <c r="K1684">
        <v>3918166</v>
      </c>
      <c r="L1684">
        <v>3918166</v>
      </c>
      <c r="M1684" t="str">
        <f t="shared" si="53"/>
        <v/>
      </c>
    </row>
    <row r="1685" spans="1:13" x14ac:dyDescent="0.45">
      <c r="A1685" s="72">
        <f t="shared" si="52"/>
        <v>-757</v>
      </c>
      <c r="B1685" t="s">
        <v>1398</v>
      </c>
      <c r="C1685" t="s">
        <v>121</v>
      </c>
      <c r="D1685" t="s">
        <v>1247</v>
      </c>
      <c r="E1685" t="s">
        <v>95</v>
      </c>
      <c r="F1685">
        <v>3</v>
      </c>
      <c r="G1685" t="s">
        <v>16</v>
      </c>
      <c r="H1685">
        <v>757</v>
      </c>
      <c r="I1685">
        <v>3980612</v>
      </c>
      <c r="J1685" s="21">
        <v>0.56753472222222223</v>
      </c>
      <c r="K1685">
        <v>3980612</v>
      </c>
      <c r="L1685">
        <v>3980612</v>
      </c>
      <c r="M1685" t="str">
        <f t="shared" si="53"/>
        <v/>
      </c>
    </row>
    <row r="1686" spans="1:13" x14ac:dyDescent="0.45">
      <c r="A1686" s="72">
        <f t="shared" si="52"/>
        <v>-758</v>
      </c>
      <c r="B1686" t="s">
        <v>226</v>
      </c>
      <c r="C1686" t="s">
        <v>1392</v>
      </c>
      <c r="D1686" t="s">
        <v>1247</v>
      </c>
      <c r="E1686" t="s">
        <v>498</v>
      </c>
      <c r="F1686">
        <v>3</v>
      </c>
      <c r="G1686" t="s">
        <v>16</v>
      </c>
      <c r="H1686">
        <v>758</v>
      </c>
      <c r="I1686">
        <v>4016739</v>
      </c>
      <c r="J1686" s="21">
        <v>0.56770833333333337</v>
      </c>
      <c r="K1686">
        <v>4016739</v>
      </c>
      <c r="L1686">
        <v>4016739</v>
      </c>
      <c r="M1686" t="str">
        <f t="shared" si="53"/>
        <v/>
      </c>
    </row>
    <row r="1687" spans="1:13" x14ac:dyDescent="0.45">
      <c r="A1687" s="72">
        <f t="shared" si="52"/>
        <v>-759</v>
      </c>
      <c r="B1687" t="s">
        <v>195</v>
      </c>
      <c r="C1687" t="s">
        <v>1373</v>
      </c>
      <c r="D1687" t="s">
        <v>1247</v>
      </c>
      <c r="E1687" t="s">
        <v>173</v>
      </c>
      <c r="F1687">
        <v>3</v>
      </c>
      <c r="G1687" t="s">
        <v>16</v>
      </c>
      <c r="H1687">
        <v>759</v>
      </c>
      <c r="I1687">
        <v>4005674</v>
      </c>
      <c r="J1687" s="21">
        <v>0.5678819444444444</v>
      </c>
      <c r="K1687">
        <v>4005674</v>
      </c>
      <c r="L1687">
        <v>4005674</v>
      </c>
      <c r="M1687" t="str">
        <f t="shared" si="53"/>
        <v/>
      </c>
    </row>
    <row r="1688" spans="1:13" x14ac:dyDescent="0.45">
      <c r="A1688" s="72">
        <f t="shared" si="52"/>
        <v>-760</v>
      </c>
      <c r="B1688" t="s">
        <v>1408</v>
      </c>
      <c r="C1688" t="s">
        <v>1409</v>
      </c>
      <c r="D1688" t="s">
        <v>1247</v>
      </c>
      <c r="E1688" t="s">
        <v>110</v>
      </c>
      <c r="F1688">
        <v>3</v>
      </c>
      <c r="G1688" t="s">
        <v>16</v>
      </c>
      <c r="H1688">
        <v>760</v>
      </c>
      <c r="I1688">
        <v>4007118</v>
      </c>
      <c r="J1688" s="21">
        <v>0.56805555555555554</v>
      </c>
      <c r="K1688">
        <v>4007118</v>
      </c>
      <c r="L1688">
        <v>4007118</v>
      </c>
      <c r="M1688" t="str">
        <f t="shared" si="53"/>
        <v/>
      </c>
    </row>
    <row r="1689" spans="1:13" x14ac:dyDescent="0.45">
      <c r="A1689" s="72">
        <f t="shared" ref="A1689:A1752" si="54">-H1689</f>
        <v>-761</v>
      </c>
      <c r="B1689" t="s">
        <v>1426</v>
      </c>
      <c r="C1689" t="s">
        <v>337</v>
      </c>
      <c r="D1689" t="s">
        <v>1247</v>
      </c>
      <c r="E1689" t="s">
        <v>71</v>
      </c>
      <c r="F1689">
        <v>3</v>
      </c>
      <c r="G1689" t="s">
        <v>16</v>
      </c>
      <c r="H1689">
        <v>761</v>
      </c>
      <c r="I1689">
        <v>3859659</v>
      </c>
      <c r="J1689" s="21">
        <v>0.56822916666666667</v>
      </c>
      <c r="K1689">
        <v>3859659</v>
      </c>
      <c r="L1689">
        <v>3859659</v>
      </c>
      <c r="M1689" t="str">
        <f t="shared" si="53"/>
        <v/>
      </c>
    </row>
    <row r="1690" spans="1:13" x14ac:dyDescent="0.45">
      <c r="A1690" s="72">
        <f t="shared" si="54"/>
        <v>-762</v>
      </c>
      <c r="B1690" t="s">
        <v>1406</v>
      </c>
      <c r="C1690" t="s">
        <v>1407</v>
      </c>
      <c r="D1690" t="s">
        <v>1247</v>
      </c>
      <c r="E1690" t="s">
        <v>224</v>
      </c>
      <c r="F1690">
        <v>3</v>
      </c>
      <c r="G1690" t="s">
        <v>16</v>
      </c>
      <c r="H1690">
        <v>762</v>
      </c>
      <c r="I1690">
        <v>3967635</v>
      </c>
      <c r="J1690" s="21">
        <v>0.56840277777777781</v>
      </c>
      <c r="K1690">
        <v>3967635</v>
      </c>
      <c r="L1690">
        <v>3967635</v>
      </c>
      <c r="M1690" t="str">
        <f t="shared" si="53"/>
        <v/>
      </c>
    </row>
    <row r="1691" spans="1:13" x14ac:dyDescent="0.45">
      <c r="A1691" s="72">
        <f t="shared" si="54"/>
        <v>-763</v>
      </c>
      <c r="B1691" t="s">
        <v>232</v>
      </c>
      <c r="C1691" t="s">
        <v>410</v>
      </c>
      <c r="D1691" t="s">
        <v>1247</v>
      </c>
      <c r="E1691" t="s">
        <v>40</v>
      </c>
      <c r="F1691">
        <v>3</v>
      </c>
      <c r="G1691" t="s">
        <v>16</v>
      </c>
      <c r="H1691">
        <v>763</v>
      </c>
      <c r="I1691">
        <v>4031969</v>
      </c>
      <c r="J1691" s="21">
        <v>0.56857638888888884</v>
      </c>
      <c r="K1691">
        <v>4031969</v>
      </c>
      <c r="L1691">
        <v>4031969</v>
      </c>
      <c r="M1691" t="str">
        <f t="shared" si="53"/>
        <v/>
      </c>
    </row>
    <row r="1692" spans="1:13" x14ac:dyDescent="0.45">
      <c r="A1692" s="72">
        <f t="shared" si="54"/>
        <v>-764</v>
      </c>
      <c r="B1692" t="s">
        <v>1382</v>
      </c>
      <c r="C1692" t="s">
        <v>1383</v>
      </c>
      <c r="D1692" t="s">
        <v>1247</v>
      </c>
      <c r="E1692" t="s">
        <v>95</v>
      </c>
      <c r="F1692">
        <v>3</v>
      </c>
      <c r="G1692" t="s">
        <v>16</v>
      </c>
      <c r="H1692">
        <v>764</v>
      </c>
      <c r="I1692">
        <v>4005856</v>
      </c>
      <c r="J1692" s="21">
        <v>0.56874999999999998</v>
      </c>
      <c r="K1692">
        <v>4005856</v>
      </c>
      <c r="L1692">
        <v>4005856</v>
      </c>
      <c r="M1692" t="str">
        <f t="shared" si="53"/>
        <v/>
      </c>
    </row>
    <row r="1693" spans="1:13" x14ac:dyDescent="0.45">
      <c r="A1693" s="72">
        <f t="shared" si="54"/>
        <v>-765</v>
      </c>
      <c r="B1693" t="s">
        <v>1401</v>
      </c>
      <c r="C1693" t="s">
        <v>1402</v>
      </c>
      <c r="D1693" t="s">
        <v>1247</v>
      </c>
      <c r="E1693" t="s">
        <v>290</v>
      </c>
      <c r="F1693">
        <v>3</v>
      </c>
      <c r="G1693" t="s">
        <v>16</v>
      </c>
      <c r="H1693">
        <v>765</v>
      </c>
      <c r="I1693">
        <v>3575297</v>
      </c>
      <c r="J1693" s="21">
        <v>0.56892361111111112</v>
      </c>
      <c r="K1693">
        <v>3575297</v>
      </c>
      <c r="L1693">
        <v>3575297</v>
      </c>
      <c r="M1693" t="str">
        <f t="shared" si="53"/>
        <v/>
      </c>
    </row>
    <row r="1694" spans="1:13" x14ac:dyDescent="0.45">
      <c r="A1694" s="72">
        <f t="shared" si="54"/>
        <v>-766</v>
      </c>
      <c r="B1694" t="s">
        <v>1376</v>
      </c>
      <c r="C1694" t="s">
        <v>1377</v>
      </c>
      <c r="D1694" t="s">
        <v>1247</v>
      </c>
      <c r="E1694" t="s">
        <v>141</v>
      </c>
      <c r="F1694">
        <v>3</v>
      </c>
      <c r="G1694" t="s">
        <v>16</v>
      </c>
      <c r="H1694">
        <v>766</v>
      </c>
      <c r="I1694">
        <v>3674405</v>
      </c>
      <c r="J1694" s="21">
        <v>0.56909722222222225</v>
      </c>
      <c r="K1694">
        <v>3674405</v>
      </c>
      <c r="L1694">
        <v>3674405</v>
      </c>
      <c r="M1694" t="str">
        <f t="shared" si="53"/>
        <v/>
      </c>
    </row>
    <row r="1695" spans="1:13" x14ac:dyDescent="0.45">
      <c r="A1695" s="72">
        <f t="shared" si="54"/>
        <v>-767</v>
      </c>
      <c r="B1695" t="s">
        <v>208</v>
      </c>
      <c r="C1695" t="s">
        <v>1393</v>
      </c>
      <c r="D1695" t="s">
        <v>1247</v>
      </c>
      <c r="E1695" t="s">
        <v>1081</v>
      </c>
      <c r="F1695">
        <v>3</v>
      </c>
      <c r="G1695" t="s">
        <v>16</v>
      </c>
      <c r="H1695">
        <v>767</v>
      </c>
      <c r="I1695">
        <v>3933249</v>
      </c>
      <c r="J1695" s="21">
        <v>0.56927083333333328</v>
      </c>
      <c r="K1695">
        <v>3933249</v>
      </c>
      <c r="L1695">
        <v>3933249</v>
      </c>
      <c r="M1695" t="str">
        <f t="shared" si="53"/>
        <v/>
      </c>
    </row>
    <row r="1696" spans="1:13" x14ac:dyDescent="0.45">
      <c r="A1696" s="72">
        <f t="shared" si="54"/>
        <v>-768</v>
      </c>
      <c r="B1696" t="s">
        <v>226</v>
      </c>
      <c r="C1696" t="s">
        <v>254</v>
      </c>
      <c r="D1696" t="s">
        <v>1247</v>
      </c>
      <c r="E1696" t="s">
        <v>668</v>
      </c>
      <c r="F1696">
        <v>3</v>
      </c>
      <c r="G1696" t="s">
        <v>16</v>
      </c>
      <c r="H1696">
        <v>768</v>
      </c>
      <c r="I1696">
        <v>3658358</v>
      </c>
      <c r="J1696" s="21">
        <v>0.56944444444444442</v>
      </c>
      <c r="K1696">
        <v>3658358</v>
      </c>
      <c r="L1696">
        <v>3658358</v>
      </c>
      <c r="M1696" t="str">
        <f t="shared" si="53"/>
        <v/>
      </c>
    </row>
    <row r="1697" spans="1:13" x14ac:dyDescent="0.45">
      <c r="A1697" s="72">
        <f t="shared" si="54"/>
        <v>-769</v>
      </c>
      <c r="B1697" t="s">
        <v>1450</v>
      </c>
      <c r="C1697" t="s">
        <v>1451</v>
      </c>
      <c r="D1697" t="s">
        <v>1247</v>
      </c>
      <c r="E1697" t="s">
        <v>173</v>
      </c>
      <c r="F1697">
        <v>3</v>
      </c>
      <c r="G1697" t="s">
        <v>16</v>
      </c>
      <c r="H1697">
        <v>769</v>
      </c>
      <c r="I1697">
        <v>3831229</v>
      </c>
      <c r="J1697" s="21">
        <v>0.56961805555555556</v>
      </c>
      <c r="K1697">
        <v>3831229</v>
      </c>
      <c r="L1697">
        <v>3831229</v>
      </c>
      <c r="M1697" t="str">
        <f t="shared" si="53"/>
        <v/>
      </c>
    </row>
    <row r="1698" spans="1:13" x14ac:dyDescent="0.45">
      <c r="A1698" s="72">
        <f t="shared" si="54"/>
        <v>-770</v>
      </c>
      <c r="B1698" t="s">
        <v>1432</v>
      </c>
      <c r="C1698" t="s">
        <v>1433</v>
      </c>
      <c r="D1698" t="s">
        <v>1247</v>
      </c>
      <c r="E1698" t="s">
        <v>125</v>
      </c>
      <c r="F1698">
        <v>3</v>
      </c>
      <c r="G1698" t="s">
        <v>16</v>
      </c>
      <c r="H1698">
        <v>770</v>
      </c>
      <c r="I1698">
        <v>3654738</v>
      </c>
      <c r="J1698" s="21">
        <v>0.5697916666666667</v>
      </c>
      <c r="K1698">
        <v>3654738</v>
      </c>
      <c r="L1698">
        <v>3654738</v>
      </c>
      <c r="M1698" t="str">
        <f t="shared" si="53"/>
        <v/>
      </c>
    </row>
    <row r="1699" spans="1:13" x14ac:dyDescent="0.45">
      <c r="A1699" s="72">
        <f t="shared" si="54"/>
        <v>-771</v>
      </c>
      <c r="B1699" t="s">
        <v>1434</v>
      </c>
      <c r="C1699" t="s">
        <v>1435</v>
      </c>
      <c r="D1699" t="s">
        <v>1247</v>
      </c>
      <c r="E1699" t="s">
        <v>34</v>
      </c>
      <c r="F1699">
        <v>3</v>
      </c>
      <c r="G1699" t="s">
        <v>16</v>
      </c>
      <c r="H1699">
        <v>771</v>
      </c>
      <c r="I1699">
        <v>3998317</v>
      </c>
      <c r="J1699" s="21">
        <v>0.56996527777777772</v>
      </c>
      <c r="K1699">
        <v>3998317</v>
      </c>
      <c r="L1699">
        <v>3998317</v>
      </c>
      <c r="M1699" t="str">
        <f t="shared" si="53"/>
        <v/>
      </c>
    </row>
    <row r="1700" spans="1:13" x14ac:dyDescent="0.45">
      <c r="A1700" s="72">
        <f t="shared" si="54"/>
        <v>-772</v>
      </c>
      <c r="B1700" t="s">
        <v>181</v>
      </c>
      <c r="C1700" t="s">
        <v>1464</v>
      </c>
      <c r="D1700" t="s">
        <v>1247</v>
      </c>
      <c r="E1700" t="s">
        <v>141</v>
      </c>
      <c r="F1700">
        <v>3</v>
      </c>
      <c r="G1700" t="s">
        <v>16</v>
      </c>
      <c r="H1700">
        <v>772</v>
      </c>
      <c r="I1700">
        <v>3634227</v>
      </c>
      <c r="J1700" s="21">
        <v>0.57013888888888886</v>
      </c>
      <c r="K1700">
        <v>3634227</v>
      </c>
      <c r="L1700">
        <v>3634227</v>
      </c>
      <c r="M1700" t="str">
        <f t="shared" si="53"/>
        <v/>
      </c>
    </row>
    <row r="1701" spans="1:13" x14ac:dyDescent="0.45">
      <c r="A1701" s="72">
        <f t="shared" si="54"/>
        <v>-773</v>
      </c>
      <c r="B1701" t="s">
        <v>83</v>
      </c>
      <c r="C1701" t="s">
        <v>1463</v>
      </c>
      <c r="D1701" t="s">
        <v>1247</v>
      </c>
      <c r="E1701" t="s">
        <v>82</v>
      </c>
      <c r="F1701">
        <v>3</v>
      </c>
      <c r="G1701" t="s">
        <v>16</v>
      </c>
      <c r="H1701">
        <v>773</v>
      </c>
      <c r="I1701">
        <v>3962149</v>
      </c>
      <c r="J1701" s="21">
        <v>0.5703125</v>
      </c>
      <c r="K1701">
        <v>3962149</v>
      </c>
      <c r="L1701">
        <v>3962149</v>
      </c>
      <c r="M1701" t="str">
        <f t="shared" si="53"/>
        <v/>
      </c>
    </row>
    <row r="1702" spans="1:13" x14ac:dyDescent="0.45">
      <c r="A1702" s="72">
        <f t="shared" si="54"/>
        <v>-774</v>
      </c>
      <c r="B1702" t="s">
        <v>1465</v>
      </c>
      <c r="C1702" t="s">
        <v>1466</v>
      </c>
      <c r="D1702" t="s">
        <v>1247</v>
      </c>
      <c r="E1702" t="s">
        <v>125</v>
      </c>
      <c r="F1702">
        <v>3</v>
      </c>
      <c r="G1702" t="s">
        <v>16</v>
      </c>
      <c r="H1702">
        <v>774</v>
      </c>
      <c r="I1702">
        <v>4025565</v>
      </c>
      <c r="J1702" s="21">
        <v>0.57048611111111114</v>
      </c>
      <c r="K1702">
        <v>4025565</v>
      </c>
      <c r="L1702">
        <v>4025565</v>
      </c>
      <c r="M1702" t="str">
        <f t="shared" si="53"/>
        <v/>
      </c>
    </row>
    <row r="1703" spans="1:13" x14ac:dyDescent="0.45">
      <c r="A1703" s="72">
        <f t="shared" si="54"/>
        <v>-775</v>
      </c>
      <c r="B1703" t="s">
        <v>1455</v>
      </c>
      <c r="C1703" t="s">
        <v>1456</v>
      </c>
      <c r="D1703" t="s">
        <v>1247</v>
      </c>
      <c r="E1703" t="s">
        <v>1457</v>
      </c>
      <c r="F1703">
        <v>3</v>
      </c>
      <c r="G1703" t="s">
        <v>16</v>
      </c>
      <c r="H1703">
        <v>775</v>
      </c>
      <c r="I1703">
        <v>3953130</v>
      </c>
      <c r="J1703" s="21">
        <v>0.57065972222222228</v>
      </c>
      <c r="K1703">
        <v>3953130</v>
      </c>
      <c r="L1703">
        <v>3953130</v>
      </c>
      <c r="M1703" t="str">
        <f t="shared" si="53"/>
        <v/>
      </c>
    </row>
    <row r="1704" spans="1:13" x14ac:dyDescent="0.45">
      <c r="A1704" s="72">
        <f t="shared" si="54"/>
        <v>-776</v>
      </c>
      <c r="B1704" t="s">
        <v>180</v>
      </c>
      <c r="C1704" t="s">
        <v>667</v>
      </c>
      <c r="D1704" t="s">
        <v>1247</v>
      </c>
      <c r="E1704" t="s">
        <v>668</v>
      </c>
      <c r="F1704">
        <v>3</v>
      </c>
      <c r="G1704" t="s">
        <v>16</v>
      </c>
      <c r="H1704">
        <v>776</v>
      </c>
      <c r="I1704">
        <v>3641602</v>
      </c>
      <c r="J1704" s="21">
        <v>0.5708333333333333</v>
      </c>
      <c r="K1704">
        <v>3641602</v>
      </c>
      <c r="L1704">
        <v>3641602</v>
      </c>
      <c r="M1704" t="str">
        <f t="shared" si="53"/>
        <v/>
      </c>
    </row>
    <row r="1705" spans="1:13" x14ac:dyDescent="0.45">
      <c r="A1705" s="72">
        <f t="shared" si="54"/>
        <v>-777</v>
      </c>
      <c r="B1705" t="s">
        <v>1474</v>
      </c>
      <c r="C1705" t="s">
        <v>294</v>
      </c>
      <c r="D1705" t="s">
        <v>1247</v>
      </c>
      <c r="E1705" t="s">
        <v>1475</v>
      </c>
      <c r="F1705">
        <v>3</v>
      </c>
      <c r="G1705" t="s">
        <v>16</v>
      </c>
      <c r="H1705">
        <v>777</v>
      </c>
      <c r="I1705">
        <v>3774775</v>
      </c>
      <c r="J1705" s="21">
        <v>0.57100694444444444</v>
      </c>
      <c r="K1705">
        <v>3774775</v>
      </c>
      <c r="L1705">
        <v>3774775</v>
      </c>
      <c r="M1705" t="str">
        <f t="shared" si="53"/>
        <v/>
      </c>
    </row>
    <row r="1706" spans="1:13" x14ac:dyDescent="0.45">
      <c r="A1706" s="72">
        <f t="shared" si="54"/>
        <v>-778</v>
      </c>
      <c r="B1706" t="s">
        <v>53</v>
      </c>
      <c r="C1706" t="s">
        <v>347</v>
      </c>
      <c r="D1706" t="s">
        <v>1247</v>
      </c>
      <c r="E1706" t="s">
        <v>1437</v>
      </c>
      <c r="F1706">
        <v>3</v>
      </c>
      <c r="G1706" t="s">
        <v>16</v>
      </c>
      <c r="H1706">
        <v>778</v>
      </c>
      <c r="I1706">
        <v>3831278</v>
      </c>
      <c r="J1706" s="21">
        <v>0.57118055555555558</v>
      </c>
      <c r="K1706">
        <v>3831278</v>
      </c>
      <c r="L1706">
        <v>3831278</v>
      </c>
      <c r="M1706" t="str">
        <f t="shared" si="53"/>
        <v/>
      </c>
    </row>
    <row r="1707" spans="1:13" x14ac:dyDescent="0.45">
      <c r="A1707" s="72">
        <f t="shared" si="54"/>
        <v>-779</v>
      </c>
      <c r="B1707" t="s">
        <v>1439</v>
      </c>
      <c r="C1707" t="s">
        <v>1440</v>
      </c>
      <c r="D1707" t="s">
        <v>1247</v>
      </c>
      <c r="E1707" t="s">
        <v>258</v>
      </c>
      <c r="F1707">
        <v>3</v>
      </c>
      <c r="G1707" t="s">
        <v>16</v>
      </c>
      <c r="H1707">
        <v>779</v>
      </c>
      <c r="I1707">
        <v>3695186</v>
      </c>
      <c r="J1707" s="21">
        <v>0.57135416666666672</v>
      </c>
      <c r="K1707">
        <v>3695186</v>
      </c>
      <c r="L1707">
        <v>3695186</v>
      </c>
      <c r="M1707" t="str">
        <f t="shared" si="53"/>
        <v/>
      </c>
    </row>
    <row r="1708" spans="1:13" x14ac:dyDescent="0.45">
      <c r="A1708" s="72">
        <f t="shared" si="54"/>
        <v>-780</v>
      </c>
      <c r="B1708" t="s">
        <v>62</v>
      </c>
      <c r="C1708" t="s">
        <v>1459</v>
      </c>
      <c r="D1708" t="s">
        <v>1247</v>
      </c>
      <c r="E1708" t="s">
        <v>125</v>
      </c>
      <c r="F1708">
        <v>3</v>
      </c>
      <c r="G1708" t="s">
        <v>16</v>
      </c>
      <c r="H1708">
        <v>780</v>
      </c>
      <c r="I1708">
        <v>3640398</v>
      </c>
      <c r="J1708" s="21">
        <v>0.57152777777777775</v>
      </c>
      <c r="K1708">
        <v>3640398</v>
      </c>
      <c r="L1708">
        <v>3640398</v>
      </c>
      <c r="M1708" t="str">
        <f t="shared" si="53"/>
        <v/>
      </c>
    </row>
    <row r="1709" spans="1:13" x14ac:dyDescent="0.45">
      <c r="A1709" s="72">
        <f t="shared" si="54"/>
        <v>-781</v>
      </c>
      <c r="B1709" t="s">
        <v>1453</v>
      </c>
      <c r="C1709" t="s">
        <v>1454</v>
      </c>
      <c r="D1709" t="s">
        <v>1247</v>
      </c>
      <c r="E1709" t="s">
        <v>245</v>
      </c>
      <c r="F1709">
        <v>3</v>
      </c>
      <c r="G1709" t="s">
        <v>16</v>
      </c>
      <c r="H1709">
        <v>781</v>
      </c>
      <c r="I1709">
        <v>3993433</v>
      </c>
      <c r="J1709" s="21">
        <v>0.57170138888888888</v>
      </c>
      <c r="K1709">
        <v>3993433</v>
      </c>
      <c r="L1709">
        <v>3993433</v>
      </c>
      <c r="M1709" t="str">
        <f t="shared" si="53"/>
        <v/>
      </c>
    </row>
    <row r="1710" spans="1:13" x14ac:dyDescent="0.45">
      <c r="A1710" s="72">
        <f t="shared" si="54"/>
        <v>-782</v>
      </c>
      <c r="B1710" t="s">
        <v>1444</v>
      </c>
      <c r="C1710" t="s">
        <v>1445</v>
      </c>
      <c r="D1710" t="s">
        <v>1247</v>
      </c>
      <c r="E1710" t="s">
        <v>501</v>
      </c>
      <c r="F1710">
        <v>3</v>
      </c>
      <c r="G1710" t="s">
        <v>16</v>
      </c>
      <c r="H1710">
        <v>782</v>
      </c>
      <c r="I1710">
        <v>4020822</v>
      </c>
      <c r="J1710" s="21">
        <v>0.57187500000000002</v>
      </c>
      <c r="K1710">
        <v>4020822</v>
      </c>
      <c r="L1710">
        <v>4020822</v>
      </c>
      <c r="M1710" t="str">
        <f t="shared" si="53"/>
        <v/>
      </c>
    </row>
    <row r="1711" spans="1:13" x14ac:dyDescent="0.45">
      <c r="A1711" s="72">
        <f t="shared" si="54"/>
        <v>-783</v>
      </c>
      <c r="B1711" t="s">
        <v>214</v>
      </c>
      <c r="C1711" t="s">
        <v>1478</v>
      </c>
      <c r="D1711" t="s">
        <v>1247</v>
      </c>
      <c r="E1711" t="s">
        <v>133</v>
      </c>
      <c r="F1711">
        <v>3</v>
      </c>
      <c r="G1711" t="s">
        <v>16</v>
      </c>
      <c r="H1711">
        <v>783</v>
      </c>
      <c r="I1711">
        <v>4008637</v>
      </c>
      <c r="J1711" s="21">
        <v>0.57204861111111116</v>
      </c>
      <c r="K1711">
        <v>4008637</v>
      </c>
      <c r="L1711">
        <v>4008637</v>
      </c>
      <c r="M1711" t="str">
        <f t="shared" si="53"/>
        <v/>
      </c>
    </row>
    <row r="1712" spans="1:13" x14ac:dyDescent="0.45">
      <c r="A1712" s="72">
        <f t="shared" si="54"/>
        <v>-784</v>
      </c>
      <c r="B1712" t="s">
        <v>68</v>
      </c>
      <c r="C1712" t="s">
        <v>1458</v>
      </c>
      <c r="D1712" t="s">
        <v>1247</v>
      </c>
      <c r="E1712" t="s">
        <v>131</v>
      </c>
      <c r="F1712">
        <v>3</v>
      </c>
      <c r="G1712" t="s">
        <v>16</v>
      </c>
      <c r="H1712">
        <v>784</v>
      </c>
      <c r="I1712">
        <v>4021689</v>
      </c>
      <c r="J1712" s="21">
        <v>0.57222222222222219</v>
      </c>
      <c r="K1712">
        <v>4021689</v>
      </c>
      <c r="L1712">
        <v>4021689</v>
      </c>
      <c r="M1712" t="str">
        <f t="shared" si="53"/>
        <v/>
      </c>
    </row>
    <row r="1713" spans="1:13" x14ac:dyDescent="0.45">
      <c r="A1713" s="72">
        <f t="shared" si="54"/>
        <v>-785</v>
      </c>
      <c r="B1713" t="s">
        <v>1483</v>
      </c>
      <c r="C1713" t="s">
        <v>168</v>
      </c>
      <c r="D1713" t="s">
        <v>1247</v>
      </c>
      <c r="E1713" t="s">
        <v>393</v>
      </c>
      <c r="F1713">
        <v>3</v>
      </c>
      <c r="G1713" t="s">
        <v>16</v>
      </c>
      <c r="H1713">
        <v>785</v>
      </c>
      <c r="I1713">
        <v>3817459</v>
      </c>
      <c r="J1713" s="21">
        <v>0.57239583333333333</v>
      </c>
      <c r="K1713">
        <v>3817459</v>
      </c>
      <c r="L1713">
        <v>3817459</v>
      </c>
      <c r="M1713" t="str">
        <f t="shared" si="53"/>
        <v/>
      </c>
    </row>
    <row r="1714" spans="1:13" x14ac:dyDescent="0.45">
      <c r="A1714" s="72">
        <f t="shared" si="54"/>
        <v>-786</v>
      </c>
      <c r="B1714" t="s">
        <v>1441</v>
      </c>
      <c r="C1714" t="s">
        <v>1442</v>
      </c>
      <c r="D1714" t="s">
        <v>1247</v>
      </c>
      <c r="E1714" t="s">
        <v>169</v>
      </c>
      <c r="F1714">
        <v>3</v>
      </c>
      <c r="G1714" t="s">
        <v>16</v>
      </c>
      <c r="H1714">
        <v>786</v>
      </c>
      <c r="I1714">
        <v>3654209</v>
      </c>
      <c r="J1714" s="21">
        <v>0.57256944444444446</v>
      </c>
      <c r="K1714">
        <v>3654209</v>
      </c>
      <c r="L1714">
        <v>3654209</v>
      </c>
      <c r="M1714" t="str">
        <f t="shared" si="53"/>
        <v/>
      </c>
    </row>
    <row r="1715" spans="1:13" x14ac:dyDescent="0.45">
      <c r="A1715" s="72">
        <f t="shared" si="54"/>
        <v>-787</v>
      </c>
      <c r="B1715" t="s">
        <v>247</v>
      </c>
      <c r="C1715" t="s">
        <v>392</v>
      </c>
      <c r="D1715" t="s">
        <v>1247</v>
      </c>
      <c r="E1715" t="s">
        <v>125</v>
      </c>
      <c r="F1715">
        <v>3</v>
      </c>
      <c r="G1715" t="s">
        <v>16</v>
      </c>
      <c r="H1715">
        <v>787</v>
      </c>
      <c r="I1715">
        <v>4023099</v>
      </c>
      <c r="J1715" s="21">
        <v>0.5727430555555556</v>
      </c>
      <c r="K1715">
        <v>4023099</v>
      </c>
      <c r="L1715">
        <v>4023099</v>
      </c>
      <c r="M1715" t="str">
        <f t="shared" si="53"/>
        <v/>
      </c>
    </row>
    <row r="1716" spans="1:13" x14ac:dyDescent="0.45">
      <c r="A1716" s="72">
        <f t="shared" si="54"/>
        <v>-788</v>
      </c>
      <c r="B1716" t="s">
        <v>1446</v>
      </c>
      <c r="C1716" t="s">
        <v>269</v>
      </c>
      <c r="D1716" t="s">
        <v>1247</v>
      </c>
      <c r="E1716" t="s">
        <v>638</v>
      </c>
      <c r="F1716">
        <v>3</v>
      </c>
      <c r="G1716" t="s">
        <v>16</v>
      </c>
      <c r="H1716">
        <v>788</v>
      </c>
      <c r="I1716">
        <v>3953684</v>
      </c>
      <c r="J1716" s="21">
        <v>0.57291666666666663</v>
      </c>
      <c r="K1716">
        <v>3953684</v>
      </c>
      <c r="L1716">
        <v>3953684</v>
      </c>
      <c r="M1716" t="str">
        <f t="shared" si="53"/>
        <v/>
      </c>
    </row>
    <row r="1717" spans="1:13" x14ac:dyDescent="0.45">
      <c r="A1717" s="72">
        <f t="shared" si="54"/>
        <v>-789</v>
      </c>
      <c r="B1717" t="s">
        <v>163</v>
      </c>
      <c r="C1717" t="s">
        <v>392</v>
      </c>
      <c r="D1717" t="s">
        <v>1247</v>
      </c>
      <c r="E1717" t="s">
        <v>125</v>
      </c>
      <c r="F1717">
        <v>3</v>
      </c>
      <c r="G1717" t="s">
        <v>16</v>
      </c>
      <c r="H1717">
        <v>789</v>
      </c>
      <c r="I1717">
        <v>4024543</v>
      </c>
      <c r="J1717" s="21">
        <v>0.57309027777777777</v>
      </c>
      <c r="K1717">
        <v>4024543</v>
      </c>
      <c r="L1717">
        <v>4024543</v>
      </c>
      <c r="M1717" t="str">
        <f t="shared" si="53"/>
        <v/>
      </c>
    </row>
    <row r="1718" spans="1:13" x14ac:dyDescent="0.45">
      <c r="A1718" s="72">
        <f t="shared" si="54"/>
        <v>-790</v>
      </c>
      <c r="B1718" t="s">
        <v>1447</v>
      </c>
      <c r="C1718" t="s">
        <v>1448</v>
      </c>
      <c r="D1718" t="s">
        <v>1247</v>
      </c>
      <c r="E1718" t="s">
        <v>638</v>
      </c>
      <c r="F1718">
        <v>3</v>
      </c>
      <c r="G1718" t="s">
        <v>16</v>
      </c>
      <c r="H1718">
        <v>790</v>
      </c>
      <c r="I1718">
        <v>3961265</v>
      </c>
      <c r="J1718" s="21">
        <v>0.57326388888888891</v>
      </c>
      <c r="K1718">
        <v>3961265</v>
      </c>
      <c r="L1718">
        <v>3961265</v>
      </c>
      <c r="M1718" t="str">
        <f t="shared" si="53"/>
        <v/>
      </c>
    </row>
    <row r="1719" spans="1:13" x14ac:dyDescent="0.45">
      <c r="A1719" s="72">
        <f t="shared" si="54"/>
        <v>-791</v>
      </c>
      <c r="B1719" t="s">
        <v>1460</v>
      </c>
      <c r="C1719" t="s">
        <v>1461</v>
      </c>
      <c r="D1719" t="s">
        <v>1247</v>
      </c>
      <c r="E1719" t="s">
        <v>173</v>
      </c>
      <c r="F1719">
        <v>3</v>
      </c>
      <c r="G1719" t="s">
        <v>16</v>
      </c>
      <c r="H1719">
        <v>791</v>
      </c>
      <c r="I1719">
        <v>4005955</v>
      </c>
      <c r="J1719" s="21">
        <v>0.57343750000000004</v>
      </c>
      <c r="K1719">
        <v>4005955</v>
      </c>
      <c r="L1719">
        <v>4005955</v>
      </c>
      <c r="M1719" t="str">
        <f t="shared" si="53"/>
        <v/>
      </c>
    </row>
    <row r="1720" spans="1:13" x14ac:dyDescent="0.45">
      <c r="A1720" s="72">
        <f t="shared" si="54"/>
        <v>-792</v>
      </c>
      <c r="B1720" t="s">
        <v>1470</v>
      </c>
      <c r="C1720" t="s">
        <v>1471</v>
      </c>
      <c r="D1720" t="s">
        <v>1247</v>
      </c>
      <c r="E1720" t="s">
        <v>245</v>
      </c>
      <c r="F1720">
        <v>3</v>
      </c>
      <c r="G1720" t="s">
        <v>16</v>
      </c>
      <c r="H1720">
        <v>792</v>
      </c>
      <c r="I1720">
        <v>4032546</v>
      </c>
      <c r="J1720" s="21">
        <v>0.57361111111111107</v>
      </c>
      <c r="K1720">
        <v>4032546</v>
      </c>
      <c r="L1720">
        <v>4032546</v>
      </c>
      <c r="M1720" t="str">
        <f t="shared" si="53"/>
        <v/>
      </c>
    </row>
    <row r="1721" spans="1:13" x14ac:dyDescent="0.45">
      <c r="A1721" s="72">
        <f t="shared" si="54"/>
        <v>-793</v>
      </c>
      <c r="B1721" t="s">
        <v>1485</v>
      </c>
      <c r="C1721" t="s">
        <v>207</v>
      </c>
      <c r="D1721" t="s">
        <v>1247</v>
      </c>
      <c r="E1721" t="s">
        <v>245</v>
      </c>
      <c r="F1721">
        <v>3</v>
      </c>
      <c r="G1721" t="s">
        <v>16</v>
      </c>
      <c r="H1721">
        <v>793</v>
      </c>
      <c r="I1721">
        <v>4026589</v>
      </c>
      <c r="J1721" s="21">
        <v>0.57378472222222221</v>
      </c>
      <c r="K1721">
        <v>4026589</v>
      </c>
      <c r="L1721">
        <v>4026589</v>
      </c>
      <c r="M1721" t="str">
        <f t="shared" si="53"/>
        <v/>
      </c>
    </row>
    <row r="1722" spans="1:13" x14ac:dyDescent="0.45">
      <c r="A1722" s="72">
        <f t="shared" si="54"/>
        <v>-794</v>
      </c>
      <c r="B1722" t="s">
        <v>1468</v>
      </c>
      <c r="C1722" t="s">
        <v>643</v>
      </c>
      <c r="D1722" t="s">
        <v>1247</v>
      </c>
      <c r="E1722" t="s">
        <v>644</v>
      </c>
      <c r="F1722">
        <v>3</v>
      </c>
      <c r="G1722" t="s">
        <v>16</v>
      </c>
      <c r="H1722">
        <v>794</v>
      </c>
      <c r="I1722">
        <v>3927118</v>
      </c>
      <c r="J1722" s="21">
        <v>0.57395833333333335</v>
      </c>
      <c r="K1722">
        <v>3927118</v>
      </c>
      <c r="L1722">
        <v>3927118</v>
      </c>
      <c r="M1722" t="str">
        <f t="shared" si="53"/>
        <v/>
      </c>
    </row>
    <row r="1723" spans="1:13" x14ac:dyDescent="0.45">
      <c r="A1723" s="72">
        <f t="shared" si="54"/>
        <v>-795</v>
      </c>
      <c r="B1723" t="s">
        <v>1472</v>
      </c>
      <c r="C1723" t="s">
        <v>1473</v>
      </c>
      <c r="D1723" t="s">
        <v>1247</v>
      </c>
      <c r="E1723" t="s">
        <v>145</v>
      </c>
      <c r="F1723">
        <v>3</v>
      </c>
      <c r="G1723" t="s">
        <v>16</v>
      </c>
      <c r="H1723">
        <v>795</v>
      </c>
      <c r="I1723">
        <v>3635026</v>
      </c>
      <c r="J1723" s="21">
        <v>0.57413194444444449</v>
      </c>
      <c r="K1723">
        <v>3635026</v>
      </c>
      <c r="L1723">
        <v>3635026</v>
      </c>
      <c r="M1723" t="str">
        <f t="shared" si="53"/>
        <v/>
      </c>
    </row>
    <row r="1724" spans="1:13" x14ac:dyDescent="0.45">
      <c r="A1724" s="72">
        <f t="shared" si="54"/>
        <v>-796</v>
      </c>
      <c r="B1724" t="s">
        <v>1479</v>
      </c>
      <c r="C1724" t="s">
        <v>1480</v>
      </c>
      <c r="D1724" t="s">
        <v>1247</v>
      </c>
      <c r="E1724" t="s">
        <v>71</v>
      </c>
      <c r="F1724">
        <v>3</v>
      </c>
      <c r="G1724" t="s">
        <v>16</v>
      </c>
      <c r="H1724">
        <v>796</v>
      </c>
      <c r="I1724">
        <v>4021226</v>
      </c>
      <c r="J1724" s="21">
        <v>0.57430555555555551</v>
      </c>
      <c r="K1724">
        <v>4021226</v>
      </c>
      <c r="L1724">
        <v>4021226</v>
      </c>
      <c r="M1724" t="str">
        <f t="shared" si="53"/>
        <v/>
      </c>
    </row>
    <row r="1725" spans="1:13" x14ac:dyDescent="0.45">
      <c r="A1725" s="72">
        <f t="shared" si="54"/>
        <v>-797</v>
      </c>
      <c r="B1725" t="s">
        <v>1462</v>
      </c>
      <c r="C1725" t="s">
        <v>1435</v>
      </c>
      <c r="D1725" t="s">
        <v>1247</v>
      </c>
      <c r="E1725" t="s">
        <v>95</v>
      </c>
      <c r="F1725">
        <v>3</v>
      </c>
      <c r="G1725" t="s">
        <v>16</v>
      </c>
      <c r="H1725">
        <v>797</v>
      </c>
      <c r="I1725">
        <v>4021242</v>
      </c>
      <c r="J1725" s="21">
        <v>0.57447916666666665</v>
      </c>
      <c r="K1725">
        <v>4021242</v>
      </c>
      <c r="L1725">
        <v>4021242</v>
      </c>
      <c r="M1725" t="str">
        <f t="shared" si="53"/>
        <v/>
      </c>
    </row>
    <row r="1726" spans="1:13" x14ac:dyDescent="0.45">
      <c r="A1726" s="72">
        <f t="shared" si="54"/>
        <v>-798</v>
      </c>
      <c r="B1726" t="s">
        <v>1467</v>
      </c>
      <c r="C1726" t="s">
        <v>392</v>
      </c>
      <c r="D1726" t="s">
        <v>1247</v>
      </c>
      <c r="E1726" t="s">
        <v>393</v>
      </c>
      <c r="F1726">
        <v>3</v>
      </c>
      <c r="G1726" t="s">
        <v>16</v>
      </c>
      <c r="H1726">
        <v>798</v>
      </c>
      <c r="I1726">
        <v>4011862</v>
      </c>
      <c r="J1726" s="21">
        <v>0.57465277777777779</v>
      </c>
      <c r="K1726">
        <v>4011862</v>
      </c>
      <c r="L1726">
        <v>4011862</v>
      </c>
      <c r="M1726" t="str">
        <f t="shared" si="53"/>
        <v/>
      </c>
    </row>
    <row r="1727" spans="1:13" x14ac:dyDescent="0.45">
      <c r="A1727" s="72">
        <f t="shared" si="54"/>
        <v>-799</v>
      </c>
      <c r="B1727" t="s">
        <v>1484</v>
      </c>
      <c r="C1727" t="s">
        <v>635</v>
      </c>
      <c r="D1727" t="s">
        <v>1247</v>
      </c>
      <c r="E1727" t="s">
        <v>1268</v>
      </c>
      <c r="F1727">
        <v>3</v>
      </c>
      <c r="G1727" t="s">
        <v>16</v>
      </c>
      <c r="H1727">
        <v>799</v>
      </c>
      <c r="I1727">
        <v>3999596</v>
      </c>
      <c r="J1727" s="21">
        <v>0.57482638888888893</v>
      </c>
      <c r="K1727">
        <v>3999596</v>
      </c>
      <c r="L1727">
        <v>3999596</v>
      </c>
      <c r="M1727" t="str">
        <f t="shared" si="53"/>
        <v/>
      </c>
    </row>
    <row r="1728" spans="1:13" x14ac:dyDescent="0.45">
      <c r="A1728" s="72">
        <f t="shared" si="54"/>
        <v>-800</v>
      </c>
      <c r="B1728" t="s">
        <v>152</v>
      </c>
      <c r="C1728" t="s">
        <v>1449</v>
      </c>
      <c r="D1728" t="s">
        <v>1247</v>
      </c>
      <c r="E1728" t="s">
        <v>389</v>
      </c>
      <c r="F1728">
        <v>3</v>
      </c>
      <c r="G1728" t="s">
        <v>16</v>
      </c>
      <c r="H1728">
        <v>800</v>
      </c>
      <c r="I1728">
        <v>4020731</v>
      </c>
      <c r="J1728" s="21">
        <v>0.57499999999999996</v>
      </c>
      <c r="K1728">
        <v>4020731</v>
      </c>
      <c r="L1728">
        <v>4020731</v>
      </c>
      <c r="M1728" t="str">
        <f t="shared" si="53"/>
        <v/>
      </c>
    </row>
    <row r="1729" spans="1:13" x14ac:dyDescent="0.45">
      <c r="A1729" s="72">
        <f t="shared" si="54"/>
        <v>-801</v>
      </c>
      <c r="B1729" t="s">
        <v>1481</v>
      </c>
      <c r="C1729" t="s">
        <v>1482</v>
      </c>
      <c r="D1729" t="s">
        <v>1247</v>
      </c>
      <c r="E1729" t="s">
        <v>173</v>
      </c>
      <c r="F1729">
        <v>3</v>
      </c>
      <c r="G1729" t="s">
        <v>16</v>
      </c>
      <c r="H1729">
        <v>801</v>
      </c>
      <c r="I1729">
        <v>3653391</v>
      </c>
      <c r="J1729" s="21">
        <v>0.57517361111111109</v>
      </c>
      <c r="K1729">
        <v>3653391</v>
      </c>
      <c r="L1729">
        <v>3653391</v>
      </c>
      <c r="M1729" t="str">
        <f t="shared" si="53"/>
        <v/>
      </c>
    </row>
    <row r="1730" spans="1:13" x14ac:dyDescent="0.45">
      <c r="A1730" s="72">
        <f t="shared" si="54"/>
        <v>-802</v>
      </c>
      <c r="B1730" t="s">
        <v>1489</v>
      </c>
      <c r="C1730" t="s">
        <v>1490</v>
      </c>
      <c r="D1730" t="s">
        <v>1247</v>
      </c>
      <c r="E1730" t="s">
        <v>296</v>
      </c>
      <c r="F1730">
        <v>3</v>
      </c>
      <c r="G1730" t="s">
        <v>16</v>
      </c>
      <c r="H1730">
        <v>802</v>
      </c>
      <c r="I1730">
        <v>3999315</v>
      </c>
      <c r="J1730" s="21">
        <v>0.57534722222222223</v>
      </c>
      <c r="K1730">
        <v>3999315</v>
      </c>
      <c r="L1730">
        <v>3999315</v>
      </c>
      <c r="M1730" t="str">
        <f t="shared" si="53"/>
        <v/>
      </c>
    </row>
    <row r="1731" spans="1:13" x14ac:dyDescent="0.45">
      <c r="A1731" s="72">
        <f t="shared" si="54"/>
        <v>-803</v>
      </c>
      <c r="B1731" t="s">
        <v>1438</v>
      </c>
      <c r="C1731" t="s">
        <v>465</v>
      </c>
      <c r="D1731" t="s">
        <v>1247</v>
      </c>
      <c r="E1731" t="s">
        <v>317</v>
      </c>
      <c r="F1731">
        <v>3</v>
      </c>
      <c r="G1731" t="s">
        <v>16</v>
      </c>
      <c r="H1731">
        <v>803</v>
      </c>
      <c r="I1731">
        <v>3938578</v>
      </c>
      <c r="J1731" s="21">
        <v>0.57552083333333337</v>
      </c>
      <c r="K1731">
        <v>3938578</v>
      </c>
      <c r="L1731">
        <v>3938578</v>
      </c>
      <c r="M1731" t="str">
        <f t="shared" ref="M1731:M1794" si="55">IF(I1731&lt;&gt;L1731,L1731,"")</f>
        <v/>
      </c>
    </row>
    <row r="1732" spans="1:13" x14ac:dyDescent="0.45">
      <c r="A1732" s="72">
        <f t="shared" si="54"/>
        <v>-804</v>
      </c>
      <c r="B1732" t="s">
        <v>241</v>
      </c>
      <c r="C1732" t="s">
        <v>1452</v>
      </c>
      <c r="D1732" t="s">
        <v>1247</v>
      </c>
      <c r="E1732" t="s">
        <v>133</v>
      </c>
      <c r="F1732">
        <v>3</v>
      </c>
      <c r="G1732" t="s">
        <v>16</v>
      </c>
      <c r="H1732">
        <v>804</v>
      </c>
      <c r="I1732">
        <v>3657293</v>
      </c>
      <c r="J1732" s="21">
        <v>0.5756944444444444</v>
      </c>
      <c r="K1732">
        <v>3657293</v>
      </c>
      <c r="L1732">
        <v>3657293</v>
      </c>
      <c r="M1732" t="str">
        <f t="shared" si="55"/>
        <v/>
      </c>
    </row>
    <row r="1733" spans="1:13" x14ac:dyDescent="0.45">
      <c r="A1733" s="72">
        <f t="shared" si="54"/>
        <v>-805</v>
      </c>
      <c r="B1733" t="s">
        <v>182</v>
      </c>
      <c r="C1733" t="s">
        <v>1248</v>
      </c>
      <c r="D1733" t="s">
        <v>1247</v>
      </c>
      <c r="E1733" t="s">
        <v>1249</v>
      </c>
      <c r="F1733">
        <v>3</v>
      </c>
      <c r="G1733" t="s">
        <v>16</v>
      </c>
      <c r="H1733">
        <v>805</v>
      </c>
      <c r="I1733">
        <v>3653227</v>
      </c>
      <c r="J1733" s="21">
        <v>0.57586805555555554</v>
      </c>
      <c r="K1733">
        <v>3653227</v>
      </c>
      <c r="L1733">
        <v>3653227</v>
      </c>
      <c r="M1733" t="str">
        <f t="shared" si="55"/>
        <v/>
      </c>
    </row>
    <row r="1734" spans="1:13" x14ac:dyDescent="0.45">
      <c r="A1734" s="72">
        <f t="shared" si="54"/>
        <v>-806</v>
      </c>
      <c r="B1734" t="s">
        <v>1488</v>
      </c>
      <c r="C1734" t="s">
        <v>1056</v>
      </c>
      <c r="D1734" t="s">
        <v>1247</v>
      </c>
      <c r="E1734" t="s">
        <v>638</v>
      </c>
      <c r="F1734">
        <v>3</v>
      </c>
      <c r="G1734" t="s">
        <v>16</v>
      </c>
      <c r="H1734">
        <v>806</v>
      </c>
      <c r="I1734">
        <v>3628989</v>
      </c>
      <c r="J1734" s="21">
        <v>0.57604166666666667</v>
      </c>
      <c r="K1734">
        <v>3628989</v>
      </c>
      <c r="L1734">
        <v>3628989</v>
      </c>
      <c r="M1734" t="str">
        <f t="shared" si="55"/>
        <v/>
      </c>
    </row>
    <row r="1735" spans="1:13" x14ac:dyDescent="0.45">
      <c r="A1735" s="72">
        <f t="shared" si="54"/>
        <v>-807</v>
      </c>
      <c r="B1735" t="s">
        <v>1476</v>
      </c>
      <c r="C1735" t="s">
        <v>1477</v>
      </c>
      <c r="D1735" t="s">
        <v>1247</v>
      </c>
      <c r="E1735" t="s">
        <v>194</v>
      </c>
      <c r="F1735">
        <v>3</v>
      </c>
      <c r="G1735" t="s">
        <v>16</v>
      </c>
      <c r="H1735">
        <v>807</v>
      </c>
      <c r="I1735">
        <v>3961133</v>
      </c>
      <c r="J1735" s="21">
        <v>0.57621527777777781</v>
      </c>
      <c r="K1735">
        <v>3961133</v>
      </c>
      <c r="L1735">
        <v>3961133</v>
      </c>
      <c r="M1735" t="str">
        <f t="shared" si="55"/>
        <v/>
      </c>
    </row>
    <row r="1736" spans="1:13" x14ac:dyDescent="0.45">
      <c r="A1736" s="72">
        <f t="shared" si="54"/>
        <v>-808</v>
      </c>
      <c r="B1736" t="s">
        <v>1486</v>
      </c>
      <c r="C1736" t="s">
        <v>1487</v>
      </c>
      <c r="D1736" t="s">
        <v>1247</v>
      </c>
      <c r="E1736" t="s">
        <v>1457</v>
      </c>
      <c r="F1736">
        <v>3</v>
      </c>
      <c r="G1736" t="s">
        <v>16</v>
      </c>
      <c r="H1736">
        <v>808</v>
      </c>
      <c r="I1736">
        <v>3680071</v>
      </c>
      <c r="J1736" s="21">
        <v>0.57638888888888884</v>
      </c>
      <c r="K1736">
        <v>3680071</v>
      </c>
      <c r="L1736">
        <v>3680071</v>
      </c>
      <c r="M1736" t="str">
        <f t="shared" si="55"/>
        <v/>
      </c>
    </row>
    <row r="1737" spans="1:13" x14ac:dyDescent="0.45">
      <c r="A1737" s="72">
        <f t="shared" si="54"/>
        <v>-809</v>
      </c>
      <c r="B1737" t="s">
        <v>1443</v>
      </c>
      <c r="C1737" t="s">
        <v>171</v>
      </c>
      <c r="D1737" t="s">
        <v>1247</v>
      </c>
      <c r="E1737" t="s">
        <v>64</v>
      </c>
      <c r="F1737">
        <v>3</v>
      </c>
      <c r="G1737" t="s">
        <v>16</v>
      </c>
      <c r="H1737">
        <v>809</v>
      </c>
      <c r="I1737">
        <v>3993045</v>
      </c>
      <c r="J1737" s="21">
        <v>0.57656249999999998</v>
      </c>
      <c r="K1737">
        <v>3993045</v>
      </c>
      <c r="L1737">
        <v>3993045</v>
      </c>
      <c r="M1737" t="str">
        <f t="shared" si="55"/>
        <v/>
      </c>
    </row>
    <row r="1738" spans="1:13" x14ac:dyDescent="0.45">
      <c r="A1738" s="72">
        <f t="shared" si="54"/>
        <v>-810</v>
      </c>
      <c r="B1738" t="s">
        <v>312</v>
      </c>
      <c r="C1738" t="s">
        <v>1469</v>
      </c>
      <c r="D1738" t="s">
        <v>1247</v>
      </c>
      <c r="E1738" t="s">
        <v>354</v>
      </c>
      <c r="F1738">
        <v>3</v>
      </c>
      <c r="G1738" t="s">
        <v>16</v>
      </c>
      <c r="H1738">
        <v>810</v>
      </c>
      <c r="I1738">
        <v>3968179</v>
      </c>
      <c r="J1738" s="21">
        <v>0.57673611111111112</v>
      </c>
      <c r="K1738">
        <v>3968179</v>
      </c>
      <c r="L1738">
        <v>3968179</v>
      </c>
      <c r="M1738" t="str">
        <f t="shared" si="55"/>
        <v/>
      </c>
    </row>
    <row r="1739" spans="1:13" x14ac:dyDescent="0.45">
      <c r="A1739" s="72">
        <f t="shared" si="54"/>
        <v>-811</v>
      </c>
      <c r="B1739" t="s">
        <v>107</v>
      </c>
      <c r="C1739" t="s">
        <v>355</v>
      </c>
      <c r="D1739" t="s">
        <v>1247</v>
      </c>
      <c r="E1739" t="s">
        <v>173</v>
      </c>
      <c r="F1739">
        <v>3</v>
      </c>
      <c r="G1739" t="s">
        <v>16</v>
      </c>
      <c r="H1739">
        <v>811</v>
      </c>
      <c r="I1739">
        <v>3761863</v>
      </c>
      <c r="J1739" s="21">
        <v>0.57690972222222225</v>
      </c>
      <c r="K1739">
        <v>3761863</v>
      </c>
      <c r="L1739">
        <v>3761863</v>
      </c>
      <c r="M1739" t="str">
        <f t="shared" si="55"/>
        <v/>
      </c>
    </row>
    <row r="1740" spans="1:13" x14ac:dyDescent="0.45">
      <c r="A1740" s="72">
        <f t="shared" si="54"/>
        <v>-812</v>
      </c>
      <c r="B1740" t="s">
        <v>236</v>
      </c>
      <c r="C1740" t="s">
        <v>545</v>
      </c>
      <c r="D1740" t="s">
        <v>1247</v>
      </c>
      <c r="E1740" t="s">
        <v>134</v>
      </c>
      <c r="F1740">
        <v>3</v>
      </c>
      <c r="G1740" t="s">
        <v>16</v>
      </c>
      <c r="H1740">
        <v>812</v>
      </c>
      <c r="I1740">
        <v>3960218</v>
      </c>
      <c r="J1740" s="21">
        <v>0.57708333333333328</v>
      </c>
      <c r="K1740">
        <v>3960218</v>
      </c>
      <c r="L1740">
        <v>3960218</v>
      </c>
      <c r="M1740" t="str">
        <f t="shared" si="55"/>
        <v/>
      </c>
    </row>
    <row r="1741" spans="1:13" x14ac:dyDescent="0.45">
      <c r="A1741" s="72">
        <f t="shared" si="54"/>
        <v>-813</v>
      </c>
      <c r="B1741" t="s">
        <v>47</v>
      </c>
      <c r="C1741" t="s">
        <v>1436</v>
      </c>
      <c r="D1741" t="s">
        <v>1247</v>
      </c>
      <c r="E1741" t="s">
        <v>485</v>
      </c>
      <c r="F1741">
        <v>3</v>
      </c>
      <c r="G1741" t="s">
        <v>16</v>
      </c>
      <c r="H1741">
        <v>813</v>
      </c>
      <c r="I1741">
        <v>3641719</v>
      </c>
      <c r="J1741" s="21">
        <v>0.57725694444444442</v>
      </c>
      <c r="K1741">
        <v>3641719</v>
      </c>
      <c r="L1741">
        <v>3641719</v>
      </c>
      <c r="M1741" t="str">
        <f t="shared" si="55"/>
        <v/>
      </c>
    </row>
    <row r="1742" spans="1:13" x14ac:dyDescent="0.45">
      <c r="A1742" s="72">
        <f t="shared" si="54"/>
        <v>-814</v>
      </c>
      <c r="B1742" t="s">
        <v>31</v>
      </c>
      <c r="C1742" t="s">
        <v>19</v>
      </c>
      <c r="D1742" t="s">
        <v>1492</v>
      </c>
      <c r="E1742" t="s">
        <v>32</v>
      </c>
      <c r="F1742">
        <v>4</v>
      </c>
      <c r="G1742" t="s">
        <v>16</v>
      </c>
      <c r="H1742">
        <v>814</v>
      </c>
      <c r="J1742" s="21">
        <v>0.59270833333333328</v>
      </c>
      <c r="M1742" t="str">
        <f t="shared" si="55"/>
        <v/>
      </c>
    </row>
    <row r="1743" spans="1:13" x14ac:dyDescent="0.45">
      <c r="A1743" s="72">
        <f t="shared" si="54"/>
        <v>-815</v>
      </c>
      <c r="B1743" t="s">
        <v>31</v>
      </c>
      <c r="C1743" t="s">
        <v>19</v>
      </c>
      <c r="D1743" t="s">
        <v>1492</v>
      </c>
      <c r="E1743" t="s">
        <v>32</v>
      </c>
      <c r="F1743">
        <v>4</v>
      </c>
      <c r="G1743" t="s">
        <v>16</v>
      </c>
      <c r="H1743">
        <v>815</v>
      </c>
      <c r="J1743" s="21">
        <v>0.59288194444444442</v>
      </c>
      <c r="M1743" t="str">
        <f t="shared" si="55"/>
        <v/>
      </c>
    </row>
    <row r="1744" spans="1:13" x14ac:dyDescent="0.45">
      <c r="A1744" s="72">
        <f t="shared" si="54"/>
        <v>-816</v>
      </c>
      <c r="B1744" t="s">
        <v>31</v>
      </c>
      <c r="C1744" t="s">
        <v>19</v>
      </c>
      <c r="D1744" t="s">
        <v>1492</v>
      </c>
      <c r="E1744" t="s">
        <v>32</v>
      </c>
      <c r="F1744">
        <v>4</v>
      </c>
      <c r="G1744" t="s">
        <v>16</v>
      </c>
      <c r="H1744">
        <v>816</v>
      </c>
      <c r="J1744" s="21">
        <v>0.59305555555555556</v>
      </c>
      <c r="M1744" t="str">
        <f t="shared" si="55"/>
        <v/>
      </c>
    </row>
    <row r="1745" spans="1:13" x14ac:dyDescent="0.45">
      <c r="A1745" s="72">
        <f t="shared" si="54"/>
        <v>-817</v>
      </c>
      <c r="B1745" t="s">
        <v>31</v>
      </c>
      <c r="C1745" t="s">
        <v>19</v>
      </c>
      <c r="D1745" t="s">
        <v>1492</v>
      </c>
      <c r="E1745" t="s">
        <v>32</v>
      </c>
      <c r="F1745">
        <v>4</v>
      </c>
      <c r="G1745" t="s">
        <v>16</v>
      </c>
      <c r="H1745">
        <v>817</v>
      </c>
      <c r="J1745" s="21">
        <v>0.5932291666666667</v>
      </c>
      <c r="M1745" t="str">
        <f t="shared" si="55"/>
        <v/>
      </c>
    </row>
    <row r="1746" spans="1:13" x14ac:dyDescent="0.45">
      <c r="A1746" s="72">
        <f t="shared" si="54"/>
        <v>-818</v>
      </c>
      <c r="B1746" t="s">
        <v>31</v>
      </c>
      <c r="C1746" t="s">
        <v>19</v>
      </c>
      <c r="D1746" t="s">
        <v>1492</v>
      </c>
      <c r="E1746" t="s">
        <v>32</v>
      </c>
      <c r="F1746">
        <v>4</v>
      </c>
      <c r="G1746" t="s">
        <v>16</v>
      </c>
      <c r="H1746">
        <v>818</v>
      </c>
      <c r="J1746" s="21">
        <v>0.59340277777777772</v>
      </c>
      <c r="M1746" t="str">
        <f t="shared" si="55"/>
        <v/>
      </c>
    </row>
    <row r="1747" spans="1:13" x14ac:dyDescent="0.45">
      <c r="A1747" s="72">
        <f t="shared" si="54"/>
        <v>-819</v>
      </c>
      <c r="B1747" t="s">
        <v>31</v>
      </c>
      <c r="C1747" t="s">
        <v>19</v>
      </c>
      <c r="D1747" t="s">
        <v>1492</v>
      </c>
      <c r="E1747" t="s">
        <v>32</v>
      </c>
      <c r="F1747">
        <v>4</v>
      </c>
      <c r="G1747" t="s">
        <v>16</v>
      </c>
      <c r="H1747">
        <v>819</v>
      </c>
      <c r="J1747" s="21">
        <v>0.59357638888888886</v>
      </c>
      <c r="M1747" t="str">
        <f t="shared" si="55"/>
        <v/>
      </c>
    </row>
    <row r="1748" spans="1:13" x14ac:dyDescent="0.45">
      <c r="A1748" s="72">
        <f t="shared" si="54"/>
        <v>-820</v>
      </c>
      <c r="B1748" t="s">
        <v>31</v>
      </c>
      <c r="C1748" t="s">
        <v>19</v>
      </c>
      <c r="D1748" t="s">
        <v>1492</v>
      </c>
      <c r="E1748" t="s">
        <v>32</v>
      </c>
      <c r="F1748">
        <v>4</v>
      </c>
      <c r="G1748" t="s">
        <v>16</v>
      </c>
      <c r="H1748">
        <v>820</v>
      </c>
      <c r="J1748" s="21">
        <v>0.59375</v>
      </c>
      <c r="M1748" t="str">
        <f t="shared" si="55"/>
        <v/>
      </c>
    </row>
    <row r="1749" spans="1:13" x14ac:dyDescent="0.45">
      <c r="A1749" s="72">
        <f t="shared" si="54"/>
        <v>-821</v>
      </c>
      <c r="B1749" t="s">
        <v>31</v>
      </c>
      <c r="C1749" t="s">
        <v>19</v>
      </c>
      <c r="D1749" t="s">
        <v>1492</v>
      </c>
      <c r="E1749" t="s">
        <v>32</v>
      </c>
      <c r="F1749">
        <v>4</v>
      </c>
      <c r="G1749" t="s">
        <v>16</v>
      </c>
      <c r="H1749">
        <v>821</v>
      </c>
      <c r="J1749" s="21">
        <v>0.59392361111111114</v>
      </c>
      <c r="M1749" t="str">
        <f t="shared" si="55"/>
        <v/>
      </c>
    </row>
    <row r="1750" spans="1:13" x14ac:dyDescent="0.45">
      <c r="A1750" s="72">
        <f t="shared" si="54"/>
        <v>-822</v>
      </c>
      <c r="B1750" t="s">
        <v>1831</v>
      </c>
      <c r="C1750" t="s">
        <v>1832</v>
      </c>
      <c r="D1750" t="s">
        <v>1492</v>
      </c>
      <c r="E1750" t="s">
        <v>1833</v>
      </c>
      <c r="F1750">
        <v>4</v>
      </c>
      <c r="G1750" t="s">
        <v>16</v>
      </c>
      <c r="H1750">
        <v>822</v>
      </c>
      <c r="I1750">
        <v>4023693</v>
      </c>
      <c r="J1750" s="21">
        <v>0.59409722222222228</v>
      </c>
      <c r="K1750">
        <v>4023693</v>
      </c>
      <c r="L1750">
        <v>4023693</v>
      </c>
      <c r="M1750" t="str">
        <f t="shared" si="55"/>
        <v/>
      </c>
    </row>
    <row r="1751" spans="1:13" x14ac:dyDescent="0.45">
      <c r="A1751" s="72">
        <f t="shared" si="54"/>
        <v>-823</v>
      </c>
      <c r="B1751" t="s">
        <v>1493</v>
      </c>
      <c r="C1751" t="s">
        <v>1494</v>
      </c>
      <c r="D1751" t="s">
        <v>1492</v>
      </c>
      <c r="E1751" t="s">
        <v>1495</v>
      </c>
      <c r="F1751">
        <v>4</v>
      </c>
      <c r="G1751" t="s">
        <v>16</v>
      </c>
      <c r="H1751">
        <v>823</v>
      </c>
      <c r="I1751">
        <v>3656899</v>
      </c>
      <c r="J1751" s="21">
        <v>0.5942708333333333</v>
      </c>
      <c r="K1751">
        <v>3656899</v>
      </c>
      <c r="L1751">
        <v>3656899</v>
      </c>
      <c r="M1751" t="str">
        <f t="shared" si="55"/>
        <v/>
      </c>
    </row>
    <row r="1752" spans="1:13" x14ac:dyDescent="0.45">
      <c r="A1752" s="72">
        <f t="shared" si="54"/>
        <v>-824</v>
      </c>
      <c r="B1752" t="s">
        <v>111</v>
      </c>
      <c r="C1752" t="s">
        <v>1834</v>
      </c>
      <c r="D1752" t="s">
        <v>1492</v>
      </c>
      <c r="E1752" t="s">
        <v>289</v>
      </c>
      <c r="F1752">
        <v>4</v>
      </c>
      <c r="G1752" t="s">
        <v>16</v>
      </c>
      <c r="H1752">
        <v>824</v>
      </c>
      <c r="I1752">
        <v>3719374</v>
      </c>
      <c r="J1752" s="21">
        <v>0.59444444444444444</v>
      </c>
      <c r="K1752">
        <v>3719374</v>
      </c>
      <c r="L1752">
        <v>3719374</v>
      </c>
      <c r="M1752" t="str">
        <f t="shared" si="55"/>
        <v/>
      </c>
    </row>
    <row r="1753" spans="1:13" x14ac:dyDescent="0.45">
      <c r="A1753" s="72">
        <f t="shared" ref="A1753:A1816" si="56">-H1753</f>
        <v>-825</v>
      </c>
      <c r="B1753" t="s">
        <v>1542</v>
      </c>
      <c r="C1753" t="s">
        <v>1543</v>
      </c>
      <c r="D1753" t="s">
        <v>1492</v>
      </c>
      <c r="E1753" t="s">
        <v>131</v>
      </c>
      <c r="F1753">
        <v>4</v>
      </c>
      <c r="G1753" t="s">
        <v>16</v>
      </c>
      <c r="H1753">
        <v>825</v>
      </c>
      <c r="I1753">
        <v>3936804</v>
      </c>
      <c r="J1753" s="21">
        <v>0.59461805555555558</v>
      </c>
      <c r="K1753">
        <v>3936804</v>
      </c>
      <c r="L1753">
        <v>3936804</v>
      </c>
      <c r="M1753" t="str">
        <f t="shared" si="55"/>
        <v/>
      </c>
    </row>
    <row r="1754" spans="1:13" x14ac:dyDescent="0.45">
      <c r="A1754" s="72">
        <f t="shared" si="56"/>
        <v>-826</v>
      </c>
      <c r="B1754" t="s">
        <v>1835</v>
      </c>
      <c r="C1754" t="s">
        <v>356</v>
      </c>
      <c r="D1754" t="s">
        <v>1492</v>
      </c>
      <c r="E1754" t="s">
        <v>1558</v>
      </c>
      <c r="F1754">
        <v>4</v>
      </c>
      <c r="G1754" t="s">
        <v>16</v>
      </c>
      <c r="H1754">
        <v>826</v>
      </c>
      <c r="I1754">
        <v>3917473</v>
      </c>
      <c r="J1754" s="21">
        <v>0.59479166666666672</v>
      </c>
      <c r="K1754">
        <v>3917473</v>
      </c>
      <c r="L1754">
        <v>3917473</v>
      </c>
      <c r="M1754" t="str">
        <f t="shared" si="55"/>
        <v/>
      </c>
    </row>
    <row r="1755" spans="1:13" x14ac:dyDescent="0.45">
      <c r="A1755" s="72">
        <f t="shared" si="56"/>
        <v>-827</v>
      </c>
      <c r="B1755" t="s">
        <v>83</v>
      </c>
      <c r="C1755" t="s">
        <v>327</v>
      </c>
      <c r="D1755" t="s">
        <v>1492</v>
      </c>
      <c r="E1755" t="s">
        <v>118</v>
      </c>
      <c r="F1755">
        <v>4</v>
      </c>
      <c r="G1755" t="s">
        <v>16</v>
      </c>
      <c r="H1755">
        <v>827</v>
      </c>
      <c r="I1755">
        <v>3904091</v>
      </c>
      <c r="J1755" s="21">
        <v>0.59496527777777775</v>
      </c>
      <c r="K1755">
        <v>3904091</v>
      </c>
      <c r="L1755">
        <v>3904091</v>
      </c>
      <c r="M1755" t="str">
        <f t="shared" si="55"/>
        <v/>
      </c>
    </row>
    <row r="1756" spans="1:13" x14ac:dyDescent="0.45">
      <c r="A1756" s="72">
        <f t="shared" si="56"/>
        <v>-828</v>
      </c>
      <c r="B1756" t="s">
        <v>1550</v>
      </c>
      <c r="C1756" t="s">
        <v>1551</v>
      </c>
      <c r="D1756" t="s">
        <v>1492</v>
      </c>
      <c r="E1756" t="s">
        <v>162</v>
      </c>
      <c r="F1756">
        <v>4</v>
      </c>
      <c r="G1756" t="s">
        <v>16</v>
      </c>
      <c r="H1756">
        <v>828</v>
      </c>
      <c r="I1756">
        <v>3674231</v>
      </c>
      <c r="J1756" s="21">
        <v>0.59513888888888888</v>
      </c>
      <c r="K1756">
        <v>3674231</v>
      </c>
      <c r="L1756">
        <v>3674231</v>
      </c>
      <c r="M1756" t="str">
        <f t="shared" si="55"/>
        <v/>
      </c>
    </row>
    <row r="1757" spans="1:13" x14ac:dyDescent="0.45">
      <c r="A1757" s="72">
        <f t="shared" si="56"/>
        <v>-829</v>
      </c>
      <c r="B1757" t="s">
        <v>1556</v>
      </c>
      <c r="C1757" t="s">
        <v>1557</v>
      </c>
      <c r="D1757" t="s">
        <v>1492</v>
      </c>
      <c r="E1757" t="s">
        <v>1558</v>
      </c>
      <c r="F1757">
        <v>4</v>
      </c>
      <c r="G1757" t="s">
        <v>16</v>
      </c>
      <c r="H1757">
        <v>829</v>
      </c>
      <c r="I1757">
        <v>3913738</v>
      </c>
      <c r="J1757" s="21">
        <v>0.59531250000000002</v>
      </c>
      <c r="K1757">
        <v>3913738</v>
      </c>
      <c r="L1757">
        <v>3913738</v>
      </c>
      <c r="M1757" t="str">
        <f t="shared" si="55"/>
        <v/>
      </c>
    </row>
    <row r="1758" spans="1:13" x14ac:dyDescent="0.45">
      <c r="A1758" s="72">
        <f t="shared" si="56"/>
        <v>-830</v>
      </c>
      <c r="B1758" t="s">
        <v>1601</v>
      </c>
      <c r="C1758" t="s">
        <v>624</v>
      </c>
      <c r="D1758" t="s">
        <v>1492</v>
      </c>
      <c r="E1758" t="s">
        <v>595</v>
      </c>
      <c r="F1758">
        <v>4</v>
      </c>
      <c r="G1758" t="s">
        <v>16</v>
      </c>
      <c r="H1758">
        <v>830</v>
      </c>
      <c r="I1758">
        <v>3650850</v>
      </c>
      <c r="J1758" s="21">
        <v>0.59548611111111116</v>
      </c>
      <c r="K1758">
        <v>3650850</v>
      </c>
      <c r="L1758">
        <v>3650850</v>
      </c>
      <c r="M1758" t="str">
        <f t="shared" si="55"/>
        <v/>
      </c>
    </row>
    <row r="1759" spans="1:13" x14ac:dyDescent="0.45">
      <c r="A1759" s="72">
        <f t="shared" si="56"/>
        <v>-831</v>
      </c>
      <c r="B1759" t="s">
        <v>1406</v>
      </c>
      <c r="C1759" t="s">
        <v>672</v>
      </c>
      <c r="D1759" t="s">
        <v>1492</v>
      </c>
      <c r="E1759" t="s">
        <v>1135</v>
      </c>
      <c r="F1759">
        <v>4</v>
      </c>
      <c r="G1759" t="s">
        <v>16</v>
      </c>
      <c r="H1759">
        <v>831</v>
      </c>
      <c r="I1759">
        <v>3649019</v>
      </c>
      <c r="J1759" s="21">
        <v>0.59565972222222219</v>
      </c>
      <c r="K1759">
        <v>3649019</v>
      </c>
      <c r="L1759">
        <v>3649019</v>
      </c>
      <c r="M1759" t="str">
        <f t="shared" si="55"/>
        <v/>
      </c>
    </row>
    <row r="1760" spans="1:13" x14ac:dyDescent="0.45">
      <c r="A1760" s="72">
        <f t="shared" si="56"/>
        <v>-832</v>
      </c>
      <c r="B1760" t="s">
        <v>1528</v>
      </c>
      <c r="C1760" t="s">
        <v>1529</v>
      </c>
      <c r="D1760" t="s">
        <v>1492</v>
      </c>
      <c r="E1760" t="s">
        <v>609</v>
      </c>
      <c r="F1760">
        <v>4</v>
      </c>
      <c r="G1760" t="s">
        <v>16</v>
      </c>
      <c r="H1760">
        <v>832</v>
      </c>
      <c r="I1760">
        <v>3806775</v>
      </c>
      <c r="J1760" s="21">
        <v>0.59583333333333333</v>
      </c>
      <c r="K1760">
        <v>3806775</v>
      </c>
      <c r="L1760">
        <v>3806775</v>
      </c>
      <c r="M1760" t="str">
        <f t="shared" si="55"/>
        <v/>
      </c>
    </row>
    <row r="1761" spans="1:13" x14ac:dyDescent="0.45">
      <c r="A1761" s="72">
        <f t="shared" si="56"/>
        <v>-833</v>
      </c>
      <c r="B1761" t="s">
        <v>1566</v>
      </c>
      <c r="C1761" t="s">
        <v>1567</v>
      </c>
      <c r="D1761" t="s">
        <v>1492</v>
      </c>
      <c r="E1761" t="s">
        <v>266</v>
      </c>
      <c r="F1761">
        <v>4</v>
      </c>
      <c r="G1761" t="s">
        <v>16</v>
      </c>
      <c r="H1761">
        <v>833</v>
      </c>
      <c r="I1761">
        <v>4024550</v>
      </c>
      <c r="J1761" s="21">
        <v>0.59600694444444446</v>
      </c>
      <c r="K1761">
        <v>4024550</v>
      </c>
      <c r="L1761">
        <v>4024550</v>
      </c>
      <c r="M1761" t="str">
        <f t="shared" si="55"/>
        <v/>
      </c>
    </row>
    <row r="1762" spans="1:13" x14ac:dyDescent="0.45">
      <c r="A1762" s="72">
        <f t="shared" si="56"/>
        <v>-834</v>
      </c>
      <c r="B1762" t="s">
        <v>1502</v>
      </c>
      <c r="C1762" t="s">
        <v>1503</v>
      </c>
      <c r="D1762" t="s">
        <v>1492</v>
      </c>
      <c r="E1762" t="s">
        <v>36</v>
      </c>
      <c r="F1762">
        <v>4</v>
      </c>
      <c r="G1762" t="s">
        <v>16</v>
      </c>
      <c r="H1762">
        <v>834</v>
      </c>
      <c r="I1762">
        <v>3676640</v>
      </c>
      <c r="J1762" s="21">
        <v>0.5961805555555556</v>
      </c>
      <c r="K1762">
        <v>3676640</v>
      </c>
      <c r="L1762">
        <v>3676640</v>
      </c>
      <c r="M1762" t="str">
        <f t="shared" si="55"/>
        <v/>
      </c>
    </row>
    <row r="1763" spans="1:13" x14ac:dyDescent="0.45">
      <c r="A1763" s="72">
        <f t="shared" si="56"/>
        <v>-835</v>
      </c>
      <c r="B1763" t="s">
        <v>33</v>
      </c>
      <c r="C1763" t="s">
        <v>398</v>
      </c>
      <c r="D1763" t="s">
        <v>1492</v>
      </c>
      <c r="E1763" t="s">
        <v>115</v>
      </c>
      <c r="F1763">
        <v>4</v>
      </c>
      <c r="G1763" t="s">
        <v>16</v>
      </c>
      <c r="H1763">
        <v>835</v>
      </c>
      <c r="I1763">
        <v>3591161</v>
      </c>
      <c r="J1763" s="21">
        <v>0.59635416666666663</v>
      </c>
      <c r="K1763">
        <v>3591161</v>
      </c>
      <c r="L1763">
        <v>3591161</v>
      </c>
      <c r="M1763" t="str">
        <f t="shared" si="55"/>
        <v/>
      </c>
    </row>
    <row r="1764" spans="1:13" x14ac:dyDescent="0.45">
      <c r="A1764" s="72">
        <f t="shared" si="56"/>
        <v>-836</v>
      </c>
      <c r="B1764" t="s">
        <v>1511</v>
      </c>
      <c r="C1764" t="s">
        <v>314</v>
      </c>
      <c r="D1764" t="s">
        <v>1492</v>
      </c>
      <c r="E1764" t="s">
        <v>42</v>
      </c>
      <c r="F1764">
        <v>4</v>
      </c>
      <c r="G1764" t="s">
        <v>16</v>
      </c>
      <c r="H1764">
        <v>836</v>
      </c>
      <c r="I1764">
        <v>4024402</v>
      </c>
      <c r="J1764" s="21">
        <v>0.59652777777777777</v>
      </c>
      <c r="K1764">
        <v>4024402</v>
      </c>
      <c r="L1764">
        <v>4024402</v>
      </c>
      <c r="M1764" t="str">
        <f t="shared" si="55"/>
        <v/>
      </c>
    </row>
    <row r="1765" spans="1:13" x14ac:dyDescent="0.45">
      <c r="A1765" s="72">
        <f t="shared" si="56"/>
        <v>-837</v>
      </c>
      <c r="B1765" t="s">
        <v>1544</v>
      </c>
      <c r="C1765" t="s">
        <v>1545</v>
      </c>
      <c r="D1765" t="s">
        <v>1492</v>
      </c>
      <c r="E1765" t="s">
        <v>174</v>
      </c>
      <c r="F1765">
        <v>4</v>
      </c>
      <c r="G1765" t="s">
        <v>16</v>
      </c>
      <c r="H1765">
        <v>837</v>
      </c>
      <c r="I1765">
        <v>3953700</v>
      </c>
      <c r="J1765" s="21">
        <v>0.59670138888888891</v>
      </c>
      <c r="K1765">
        <v>3953700</v>
      </c>
      <c r="L1765">
        <v>3953700</v>
      </c>
      <c r="M1765" t="str">
        <f t="shared" si="55"/>
        <v/>
      </c>
    </row>
    <row r="1766" spans="1:13" x14ac:dyDescent="0.45">
      <c r="A1766" s="72">
        <f t="shared" si="56"/>
        <v>-838</v>
      </c>
      <c r="B1766" t="s">
        <v>195</v>
      </c>
      <c r="C1766" t="s">
        <v>188</v>
      </c>
      <c r="D1766" t="s">
        <v>1492</v>
      </c>
      <c r="E1766" t="s">
        <v>61</v>
      </c>
      <c r="F1766">
        <v>4</v>
      </c>
      <c r="G1766" t="s">
        <v>16</v>
      </c>
      <c r="H1766">
        <v>838</v>
      </c>
      <c r="I1766">
        <v>3642931</v>
      </c>
      <c r="J1766" s="21">
        <v>0.59687500000000004</v>
      </c>
      <c r="K1766">
        <v>3642931</v>
      </c>
      <c r="L1766">
        <v>3642931</v>
      </c>
      <c r="M1766" t="str">
        <f t="shared" si="55"/>
        <v/>
      </c>
    </row>
    <row r="1767" spans="1:13" x14ac:dyDescent="0.45">
      <c r="A1767" s="72">
        <f t="shared" si="56"/>
        <v>-839</v>
      </c>
      <c r="B1767" t="s">
        <v>1546</v>
      </c>
      <c r="C1767" t="s">
        <v>121</v>
      </c>
      <c r="D1767" t="s">
        <v>1492</v>
      </c>
      <c r="E1767" t="s">
        <v>1347</v>
      </c>
      <c r="F1767">
        <v>4</v>
      </c>
      <c r="G1767" t="s">
        <v>16</v>
      </c>
      <c r="H1767">
        <v>839</v>
      </c>
      <c r="I1767">
        <v>3938560</v>
      </c>
      <c r="J1767" s="21">
        <v>0.59704861111111107</v>
      </c>
      <c r="K1767">
        <v>3938560</v>
      </c>
      <c r="L1767">
        <v>3938560</v>
      </c>
      <c r="M1767" t="str">
        <f t="shared" si="55"/>
        <v/>
      </c>
    </row>
    <row r="1768" spans="1:13" x14ac:dyDescent="0.45">
      <c r="A1768" s="72">
        <f t="shared" si="56"/>
        <v>-840</v>
      </c>
      <c r="B1768" t="s">
        <v>139</v>
      </c>
      <c r="C1768" t="s">
        <v>1509</v>
      </c>
      <c r="D1768" t="s">
        <v>1492</v>
      </c>
      <c r="E1768" t="s">
        <v>1510</v>
      </c>
      <c r="F1768">
        <v>4</v>
      </c>
      <c r="G1768" t="s">
        <v>16</v>
      </c>
      <c r="H1768">
        <v>840</v>
      </c>
      <c r="I1768">
        <v>3847381</v>
      </c>
      <c r="J1768" s="21">
        <v>0.59722222222222221</v>
      </c>
      <c r="K1768">
        <v>3847381</v>
      </c>
      <c r="L1768">
        <v>3847381</v>
      </c>
      <c r="M1768" t="str">
        <f t="shared" si="55"/>
        <v/>
      </c>
    </row>
    <row r="1769" spans="1:13" x14ac:dyDescent="0.45">
      <c r="A1769" s="72">
        <f t="shared" si="56"/>
        <v>-841</v>
      </c>
      <c r="B1769" t="s">
        <v>83</v>
      </c>
      <c r="C1769" t="s">
        <v>1504</v>
      </c>
      <c r="D1769" t="s">
        <v>1492</v>
      </c>
      <c r="E1769" t="s">
        <v>406</v>
      </c>
      <c r="F1769">
        <v>4</v>
      </c>
      <c r="G1769" t="s">
        <v>16</v>
      </c>
      <c r="H1769">
        <v>841</v>
      </c>
      <c r="I1769">
        <v>3633385</v>
      </c>
      <c r="J1769" s="21">
        <v>0.59739583333333335</v>
      </c>
      <c r="K1769">
        <v>3633385</v>
      </c>
      <c r="L1769">
        <v>3633385</v>
      </c>
      <c r="M1769" t="str">
        <f t="shared" si="55"/>
        <v/>
      </c>
    </row>
    <row r="1770" spans="1:13" x14ac:dyDescent="0.45">
      <c r="A1770" s="72">
        <f t="shared" si="56"/>
        <v>-842</v>
      </c>
      <c r="B1770" t="s">
        <v>1506</v>
      </c>
      <c r="C1770" t="s">
        <v>410</v>
      </c>
      <c r="D1770" t="s">
        <v>1492</v>
      </c>
      <c r="E1770" t="s">
        <v>52</v>
      </c>
      <c r="F1770">
        <v>4</v>
      </c>
      <c r="G1770" t="s">
        <v>16</v>
      </c>
      <c r="H1770">
        <v>842</v>
      </c>
      <c r="I1770">
        <v>4038774</v>
      </c>
      <c r="J1770" s="21">
        <v>0.59756944444444449</v>
      </c>
      <c r="K1770">
        <v>4038774</v>
      </c>
      <c r="L1770">
        <v>4038774</v>
      </c>
      <c r="M1770" t="str">
        <f t="shared" si="55"/>
        <v/>
      </c>
    </row>
    <row r="1771" spans="1:13" x14ac:dyDescent="0.45">
      <c r="A1771" s="72">
        <f t="shared" si="56"/>
        <v>-843</v>
      </c>
      <c r="B1771" t="s">
        <v>1500</v>
      </c>
      <c r="C1771" t="s">
        <v>186</v>
      </c>
      <c r="D1771" t="s">
        <v>1492</v>
      </c>
      <c r="E1771" t="s">
        <v>262</v>
      </c>
      <c r="F1771">
        <v>4</v>
      </c>
      <c r="G1771" t="s">
        <v>16</v>
      </c>
      <c r="H1771">
        <v>843</v>
      </c>
      <c r="I1771">
        <v>3645769</v>
      </c>
      <c r="J1771" s="21">
        <v>0.59774305555555551</v>
      </c>
      <c r="K1771">
        <v>3645769</v>
      </c>
      <c r="L1771">
        <v>3645769</v>
      </c>
      <c r="M1771" t="str">
        <f t="shared" si="55"/>
        <v/>
      </c>
    </row>
    <row r="1772" spans="1:13" x14ac:dyDescent="0.45">
      <c r="A1772" s="72">
        <f t="shared" si="56"/>
        <v>-844</v>
      </c>
      <c r="B1772" t="s">
        <v>37</v>
      </c>
      <c r="C1772" t="s">
        <v>1553</v>
      </c>
      <c r="D1772" t="s">
        <v>1492</v>
      </c>
      <c r="E1772" t="s">
        <v>366</v>
      </c>
      <c r="F1772">
        <v>4</v>
      </c>
      <c r="G1772" t="s">
        <v>16</v>
      </c>
      <c r="H1772">
        <v>844</v>
      </c>
      <c r="I1772">
        <v>3925468</v>
      </c>
      <c r="J1772" s="21">
        <v>0.59791666666666665</v>
      </c>
      <c r="K1772">
        <v>3925468</v>
      </c>
      <c r="L1772">
        <v>3925468</v>
      </c>
      <c r="M1772" t="str">
        <f t="shared" si="55"/>
        <v/>
      </c>
    </row>
    <row r="1773" spans="1:13" x14ac:dyDescent="0.45">
      <c r="A1773" s="72">
        <f t="shared" si="56"/>
        <v>-845</v>
      </c>
      <c r="B1773" t="s">
        <v>1520</v>
      </c>
      <c r="C1773" t="s">
        <v>1521</v>
      </c>
      <c r="D1773" t="s">
        <v>1492</v>
      </c>
      <c r="E1773" t="s">
        <v>79</v>
      </c>
      <c r="F1773">
        <v>4</v>
      </c>
      <c r="G1773" t="s">
        <v>16</v>
      </c>
      <c r="H1773">
        <v>845</v>
      </c>
      <c r="I1773">
        <v>3650124</v>
      </c>
      <c r="J1773" s="21">
        <v>0.59809027777777779</v>
      </c>
      <c r="K1773">
        <v>3650124</v>
      </c>
      <c r="L1773">
        <v>3650124</v>
      </c>
      <c r="M1773" t="str">
        <f t="shared" si="55"/>
        <v/>
      </c>
    </row>
    <row r="1774" spans="1:13" x14ac:dyDescent="0.45">
      <c r="A1774" s="72">
        <f t="shared" si="56"/>
        <v>-846</v>
      </c>
      <c r="B1774" t="s">
        <v>1536</v>
      </c>
      <c r="C1774" t="s">
        <v>187</v>
      </c>
      <c r="D1774" t="s">
        <v>1492</v>
      </c>
      <c r="E1774" t="s">
        <v>711</v>
      </c>
      <c r="F1774">
        <v>4</v>
      </c>
      <c r="G1774" t="s">
        <v>16</v>
      </c>
      <c r="H1774">
        <v>846</v>
      </c>
      <c r="I1774">
        <v>3668068</v>
      </c>
      <c r="J1774" s="21">
        <v>0.59826388888888893</v>
      </c>
      <c r="K1774">
        <v>3668068</v>
      </c>
      <c r="L1774">
        <v>3668068</v>
      </c>
      <c r="M1774" t="str">
        <f t="shared" si="55"/>
        <v/>
      </c>
    </row>
    <row r="1775" spans="1:13" x14ac:dyDescent="0.45">
      <c r="A1775" s="72">
        <f t="shared" si="56"/>
        <v>-847</v>
      </c>
      <c r="B1775" t="s">
        <v>1549</v>
      </c>
      <c r="C1775" t="s">
        <v>67</v>
      </c>
      <c r="D1775" t="s">
        <v>1492</v>
      </c>
      <c r="E1775" t="s">
        <v>75</v>
      </c>
      <c r="F1775">
        <v>4</v>
      </c>
      <c r="G1775" t="s">
        <v>16</v>
      </c>
      <c r="H1775">
        <v>847</v>
      </c>
      <c r="I1775">
        <v>4008074</v>
      </c>
      <c r="J1775" s="21">
        <v>0.59843749999999996</v>
      </c>
      <c r="K1775">
        <v>4008074</v>
      </c>
      <c r="L1775">
        <v>4008074</v>
      </c>
      <c r="M1775" t="str">
        <f t="shared" si="55"/>
        <v/>
      </c>
    </row>
    <row r="1776" spans="1:13" x14ac:dyDescent="0.45">
      <c r="A1776" s="72">
        <f t="shared" si="56"/>
        <v>-848</v>
      </c>
      <c r="B1776" t="s">
        <v>1836</v>
      </c>
      <c r="C1776" t="s">
        <v>1837</v>
      </c>
      <c r="D1776" t="s">
        <v>1492</v>
      </c>
      <c r="E1776" t="s">
        <v>173</v>
      </c>
      <c r="F1776">
        <v>4</v>
      </c>
      <c r="G1776" t="s">
        <v>16</v>
      </c>
      <c r="H1776">
        <v>848</v>
      </c>
      <c r="I1776">
        <v>3718517</v>
      </c>
      <c r="J1776" s="21">
        <v>0.59861111111111109</v>
      </c>
      <c r="K1776">
        <v>3718517</v>
      </c>
      <c r="L1776">
        <v>3718517</v>
      </c>
      <c r="M1776" t="str">
        <f t="shared" si="55"/>
        <v/>
      </c>
    </row>
    <row r="1777" spans="1:13" x14ac:dyDescent="0.45">
      <c r="A1777" s="72">
        <f t="shared" si="56"/>
        <v>-849</v>
      </c>
      <c r="B1777" t="s">
        <v>1537</v>
      </c>
      <c r="C1777" t="s">
        <v>113</v>
      </c>
      <c r="D1777" t="s">
        <v>1492</v>
      </c>
      <c r="E1777" t="s">
        <v>638</v>
      </c>
      <c r="F1777">
        <v>4</v>
      </c>
      <c r="G1777" t="s">
        <v>16</v>
      </c>
      <c r="H1777">
        <v>849</v>
      </c>
      <c r="I1777">
        <v>3743341</v>
      </c>
      <c r="J1777" s="21">
        <v>0.59878472222222223</v>
      </c>
      <c r="K1777">
        <v>3743341</v>
      </c>
      <c r="L1777">
        <v>3743341</v>
      </c>
      <c r="M1777" t="str">
        <f t="shared" si="55"/>
        <v/>
      </c>
    </row>
    <row r="1778" spans="1:13" x14ac:dyDescent="0.45">
      <c r="A1778" s="72">
        <f t="shared" si="56"/>
        <v>-850</v>
      </c>
      <c r="B1778" t="s">
        <v>1554</v>
      </c>
      <c r="C1778" t="s">
        <v>349</v>
      </c>
      <c r="D1778" t="s">
        <v>1492</v>
      </c>
      <c r="E1778" t="s">
        <v>1555</v>
      </c>
      <c r="F1778">
        <v>4</v>
      </c>
      <c r="G1778" t="s">
        <v>16</v>
      </c>
      <c r="H1778">
        <v>850</v>
      </c>
      <c r="I1778">
        <v>3674827</v>
      </c>
      <c r="J1778" s="21">
        <v>0.59895833333333337</v>
      </c>
      <c r="K1778">
        <v>3674827</v>
      </c>
      <c r="L1778">
        <v>3674827</v>
      </c>
      <c r="M1778" t="str">
        <f t="shared" si="55"/>
        <v/>
      </c>
    </row>
    <row r="1779" spans="1:13" x14ac:dyDescent="0.45">
      <c r="A1779" s="72">
        <f t="shared" si="56"/>
        <v>-851</v>
      </c>
      <c r="B1779" t="s">
        <v>1525</v>
      </c>
      <c r="C1779" t="s">
        <v>586</v>
      </c>
      <c r="D1779" t="s">
        <v>1492</v>
      </c>
      <c r="E1779" t="s">
        <v>1526</v>
      </c>
      <c r="F1779">
        <v>4</v>
      </c>
      <c r="G1779" t="s">
        <v>16</v>
      </c>
      <c r="H1779">
        <v>851</v>
      </c>
      <c r="I1779">
        <v>3660602</v>
      </c>
      <c r="J1779" s="21">
        <v>0.5991319444444444</v>
      </c>
      <c r="K1779">
        <v>3660602</v>
      </c>
      <c r="L1779">
        <v>3660602</v>
      </c>
      <c r="M1779" t="str">
        <f t="shared" si="55"/>
        <v/>
      </c>
    </row>
    <row r="1780" spans="1:13" x14ac:dyDescent="0.45">
      <c r="A1780" s="72">
        <f t="shared" si="56"/>
        <v>-852</v>
      </c>
      <c r="B1780" t="s">
        <v>1838</v>
      </c>
      <c r="C1780" t="s">
        <v>105</v>
      </c>
      <c r="D1780" t="s">
        <v>1492</v>
      </c>
      <c r="E1780" t="s">
        <v>106</v>
      </c>
      <c r="F1780">
        <v>4</v>
      </c>
      <c r="G1780" t="s">
        <v>16</v>
      </c>
      <c r="H1780">
        <v>852</v>
      </c>
      <c r="I1780">
        <v>3925369</v>
      </c>
      <c r="J1780" s="21">
        <v>0.59930555555555554</v>
      </c>
      <c r="K1780">
        <v>3925369</v>
      </c>
      <c r="L1780">
        <v>3925369</v>
      </c>
      <c r="M1780" t="str">
        <f t="shared" si="55"/>
        <v/>
      </c>
    </row>
    <row r="1781" spans="1:13" x14ac:dyDescent="0.45">
      <c r="A1781" s="72">
        <f t="shared" si="56"/>
        <v>-853</v>
      </c>
      <c r="B1781" t="s">
        <v>152</v>
      </c>
      <c r="C1781" t="s">
        <v>457</v>
      </c>
      <c r="D1781" t="s">
        <v>1492</v>
      </c>
      <c r="E1781" t="s">
        <v>712</v>
      </c>
      <c r="F1781">
        <v>4</v>
      </c>
      <c r="G1781" t="s">
        <v>16</v>
      </c>
      <c r="H1781">
        <v>853</v>
      </c>
      <c r="I1781">
        <v>3478005</v>
      </c>
      <c r="J1781" s="21">
        <v>0.59947916666666667</v>
      </c>
      <c r="K1781">
        <v>3478005</v>
      </c>
      <c r="L1781">
        <v>3478005</v>
      </c>
      <c r="M1781" t="str">
        <f t="shared" si="55"/>
        <v/>
      </c>
    </row>
    <row r="1782" spans="1:13" x14ac:dyDescent="0.45">
      <c r="A1782" s="72">
        <f t="shared" si="56"/>
        <v>-854</v>
      </c>
      <c r="B1782" t="s">
        <v>98</v>
      </c>
      <c r="C1782" t="s">
        <v>1530</v>
      </c>
      <c r="D1782" t="s">
        <v>1492</v>
      </c>
      <c r="E1782" t="s">
        <v>668</v>
      </c>
      <c r="F1782">
        <v>4</v>
      </c>
      <c r="G1782" t="s">
        <v>16</v>
      </c>
      <c r="H1782">
        <v>854</v>
      </c>
      <c r="I1782">
        <v>3936176</v>
      </c>
      <c r="J1782" s="21">
        <v>0.59965277777777781</v>
      </c>
      <c r="K1782">
        <v>3936176</v>
      </c>
      <c r="L1782">
        <v>3936176</v>
      </c>
      <c r="M1782" t="str">
        <f t="shared" si="55"/>
        <v/>
      </c>
    </row>
    <row r="1783" spans="1:13" x14ac:dyDescent="0.45">
      <c r="A1783" s="72">
        <f t="shared" si="56"/>
        <v>-855</v>
      </c>
      <c r="B1783" t="s">
        <v>195</v>
      </c>
      <c r="C1783" t="s">
        <v>1127</v>
      </c>
      <c r="D1783" t="s">
        <v>1492</v>
      </c>
      <c r="E1783" t="s">
        <v>262</v>
      </c>
      <c r="F1783">
        <v>4</v>
      </c>
      <c r="G1783" t="s">
        <v>16</v>
      </c>
      <c r="H1783">
        <v>855</v>
      </c>
      <c r="I1783">
        <v>3782885</v>
      </c>
      <c r="J1783" s="21">
        <v>0.59982638888888884</v>
      </c>
      <c r="K1783">
        <v>3782885</v>
      </c>
      <c r="L1783">
        <v>3782885</v>
      </c>
      <c r="M1783" t="str">
        <f t="shared" si="55"/>
        <v/>
      </c>
    </row>
    <row r="1784" spans="1:13" x14ac:dyDescent="0.45">
      <c r="A1784" s="72">
        <f t="shared" si="56"/>
        <v>-856</v>
      </c>
      <c r="B1784" t="s">
        <v>1498</v>
      </c>
      <c r="C1784" t="s">
        <v>442</v>
      </c>
      <c r="D1784" t="s">
        <v>1492</v>
      </c>
      <c r="E1784" t="s">
        <v>132</v>
      </c>
      <c r="F1784">
        <v>4</v>
      </c>
      <c r="G1784" t="s">
        <v>16</v>
      </c>
      <c r="H1784">
        <v>856</v>
      </c>
      <c r="I1784">
        <v>3926037</v>
      </c>
      <c r="J1784" s="21">
        <v>0.6</v>
      </c>
      <c r="K1784">
        <v>3926037</v>
      </c>
      <c r="L1784">
        <v>3926037</v>
      </c>
      <c r="M1784" t="str">
        <f t="shared" si="55"/>
        <v/>
      </c>
    </row>
    <row r="1785" spans="1:13" x14ac:dyDescent="0.45">
      <c r="A1785" s="72">
        <f t="shared" si="56"/>
        <v>-857</v>
      </c>
      <c r="B1785" t="s">
        <v>1507</v>
      </c>
      <c r="C1785" t="s">
        <v>1508</v>
      </c>
      <c r="D1785" t="s">
        <v>1492</v>
      </c>
      <c r="E1785" t="s">
        <v>141</v>
      </c>
      <c r="F1785">
        <v>4</v>
      </c>
      <c r="G1785" t="s">
        <v>16</v>
      </c>
      <c r="H1785">
        <v>857</v>
      </c>
      <c r="I1785">
        <v>3959251</v>
      </c>
      <c r="J1785" s="21">
        <v>0.60017361111111112</v>
      </c>
      <c r="K1785">
        <v>3959251</v>
      </c>
      <c r="L1785">
        <v>3959251</v>
      </c>
      <c r="M1785" t="str">
        <f t="shared" si="55"/>
        <v/>
      </c>
    </row>
    <row r="1786" spans="1:13" x14ac:dyDescent="0.45">
      <c r="A1786" s="72">
        <f t="shared" si="56"/>
        <v>-858</v>
      </c>
      <c r="B1786" t="s">
        <v>139</v>
      </c>
      <c r="C1786" t="s">
        <v>1522</v>
      </c>
      <c r="D1786" t="s">
        <v>1492</v>
      </c>
      <c r="E1786" t="s">
        <v>638</v>
      </c>
      <c r="F1786">
        <v>4</v>
      </c>
      <c r="G1786" t="s">
        <v>16</v>
      </c>
      <c r="H1786">
        <v>858</v>
      </c>
      <c r="I1786">
        <v>3830924</v>
      </c>
      <c r="J1786" s="21">
        <v>0.60034722222222225</v>
      </c>
      <c r="K1786">
        <v>3830924</v>
      </c>
      <c r="L1786">
        <v>3830924</v>
      </c>
      <c r="M1786" t="str">
        <f t="shared" si="55"/>
        <v/>
      </c>
    </row>
    <row r="1787" spans="1:13" x14ac:dyDescent="0.45">
      <c r="A1787" s="72">
        <f t="shared" si="56"/>
        <v>-859</v>
      </c>
      <c r="B1787" t="s">
        <v>1533</v>
      </c>
      <c r="C1787" t="s">
        <v>1534</v>
      </c>
      <c r="D1787" t="s">
        <v>1492</v>
      </c>
      <c r="E1787" t="s">
        <v>683</v>
      </c>
      <c r="F1787">
        <v>4</v>
      </c>
      <c r="G1787" t="s">
        <v>16</v>
      </c>
      <c r="H1787">
        <v>859</v>
      </c>
      <c r="I1787">
        <v>4020236</v>
      </c>
      <c r="J1787" s="21">
        <v>0.60052083333333328</v>
      </c>
      <c r="K1787">
        <v>4020236</v>
      </c>
      <c r="L1787">
        <v>4020236</v>
      </c>
      <c r="M1787" t="str">
        <f t="shared" si="55"/>
        <v/>
      </c>
    </row>
    <row r="1788" spans="1:13" x14ac:dyDescent="0.45">
      <c r="A1788" s="72">
        <f t="shared" si="56"/>
        <v>-860</v>
      </c>
      <c r="B1788" t="s">
        <v>68</v>
      </c>
      <c r="C1788" t="s">
        <v>1538</v>
      </c>
      <c r="D1788" t="s">
        <v>1492</v>
      </c>
      <c r="E1788" t="s">
        <v>1217</v>
      </c>
      <c r="F1788">
        <v>4</v>
      </c>
      <c r="G1788" t="s">
        <v>16</v>
      </c>
      <c r="H1788">
        <v>860</v>
      </c>
      <c r="I1788">
        <v>4024352</v>
      </c>
      <c r="J1788" s="21">
        <v>0.60069444444444442</v>
      </c>
      <c r="K1788">
        <v>4024352</v>
      </c>
      <c r="L1788">
        <v>4024352</v>
      </c>
      <c r="M1788" t="str">
        <f t="shared" si="55"/>
        <v/>
      </c>
    </row>
    <row r="1789" spans="1:13" x14ac:dyDescent="0.45">
      <c r="A1789" s="72">
        <f t="shared" si="56"/>
        <v>-861</v>
      </c>
      <c r="B1789" t="s">
        <v>1839</v>
      </c>
      <c r="C1789" t="s">
        <v>1840</v>
      </c>
      <c r="D1789" t="s">
        <v>1492</v>
      </c>
      <c r="E1789" t="s">
        <v>36</v>
      </c>
      <c r="F1789">
        <v>4</v>
      </c>
      <c r="G1789" t="s">
        <v>16</v>
      </c>
      <c r="H1789">
        <v>861</v>
      </c>
      <c r="I1789">
        <v>3389236</v>
      </c>
      <c r="J1789" s="21">
        <v>0.60086805555555556</v>
      </c>
      <c r="K1789">
        <v>3389236</v>
      </c>
      <c r="L1789">
        <v>3389236</v>
      </c>
      <c r="M1789" t="str">
        <f t="shared" si="55"/>
        <v/>
      </c>
    </row>
    <row r="1790" spans="1:13" x14ac:dyDescent="0.45">
      <c r="A1790" s="72">
        <f t="shared" si="56"/>
        <v>-862</v>
      </c>
      <c r="B1790" t="s">
        <v>1531</v>
      </c>
      <c r="C1790" t="s">
        <v>338</v>
      </c>
      <c r="D1790" t="s">
        <v>1492</v>
      </c>
      <c r="E1790" t="s">
        <v>224</v>
      </c>
      <c r="F1790">
        <v>4</v>
      </c>
      <c r="G1790" t="s">
        <v>16</v>
      </c>
      <c r="H1790">
        <v>862</v>
      </c>
      <c r="I1790">
        <v>4020772</v>
      </c>
      <c r="J1790" s="21">
        <v>0.6010416666666667</v>
      </c>
      <c r="K1790">
        <v>4020772</v>
      </c>
      <c r="L1790">
        <v>4020772</v>
      </c>
      <c r="M1790" t="str">
        <f t="shared" si="55"/>
        <v/>
      </c>
    </row>
    <row r="1791" spans="1:13" x14ac:dyDescent="0.45">
      <c r="A1791" s="72">
        <f t="shared" si="56"/>
        <v>-863</v>
      </c>
      <c r="B1791" t="s">
        <v>163</v>
      </c>
      <c r="C1791" t="s">
        <v>422</v>
      </c>
      <c r="D1791" t="s">
        <v>1492</v>
      </c>
      <c r="E1791" t="s">
        <v>423</v>
      </c>
      <c r="F1791">
        <v>4</v>
      </c>
      <c r="G1791" t="s">
        <v>16</v>
      </c>
      <c r="H1791">
        <v>863</v>
      </c>
      <c r="I1791">
        <v>3624186</v>
      </c>
      <c r="J1791" s="21">
        <v>0.60121527777777772</v>
      </c>
      <c r="K1791">
        <v>3624186</v>
      </c>
      <c r="L1791">
        <v>3624186</v>
      </c>
      <c r="M1791" t="str">
        <f t="shared" si="55"/>
        <v/>
      </c>
    </row>
    <row r="1792" spans="1:13" x14ac:dyDescent="0.45">
      <c r="A1792" s="72">
        <f t="shared" si="56"/>
        <v>-864</v>
      </c>
      <c r="B1792" t="s">
        <v>1518</v>
      </c>
      <c r="C1792" t="s">
        <v>1519</v>
      </c>
      <c r="D1792" t="s">
        <v>1492</v>
      </c>
      <c r="E1792" t="s">
        <v>231</v>
      </c>
      <c r="F1792">
        <v>4</v>
      </c>
      <c r="G1792" t="s">
        <v>16</v>
      </c>
      <c r="H1792">
        <v>864</v>
      </c>
      <c r="I1792">
        <v>3571791</v>
      </c>
      <c r="J1792" s="21">
        <v>0.60138888888888886</v>
      </c>
      <c r="K1792">
        <v>3571791</v>
      </c>
      <c r="L1792">
        <v>3571791</v>
      </c>
      <c r="M1792" t="str">
        <f t="shared" si="55"/>
        <v/>
      </c>
    </row>
    <row r="1793" spans="1:13" x14ac:dyDescent="0.45">
      <c r="A1793" s="72">
        <f t="shared" si="56"/>
        <v>-865</v>
      </c>
      <c r="B1793" t="s">
        <v>1496</v>
      </c>
      <c r="C1793" t="s">
        <v>1497</v>
      </c>
      <c r="D1793" t="s">
        <v>1492</v>
      </c>
      <c r="E1793" t="s">
        <v>97</v>
      </c>
      <c r="F1793">
        <v>4</v>
      </c>
      <c r="G1793" t="s">
        <v>16</v>
      </c>
      <c r="H1793">
        <v>865</v>
      </c>
      <c r="I1793">
        <v>3824422</v>
      </c>
      <c r="J1793" s="21">
        <v>0.6015625</v>
      </c>
      <c r="K1793">
        <v>3824422</v>
      </c>
      <c r="L1793">
        <v>3824422</v>
      </c>
      <c r="M1793" t="str">
        <f t="shared" si="55"/>
        <v/>
      </c>
    </row>
    <row r="1794" spans="1:13" x14ac:dyDescent="0.45">
      <c r="A1794" s="72">
        <f t="shared" si="56"/>
        <v>-866</v>
      </c>
      <c r="B1794" t="s">
        <v>1552</v>
      </c>
      <c r="C1794" t="s">
        <v>433</v>
      </c>
      <c r="D1794" t="s">
        <v>1492</v>
      </c>
      <c r="E1794" t="s">
        <v>1293</v>
      </c>
      <c r="F1794">
        <v>4</v>
      </c>
      <c r="G1794" t="s">
        <v>16</v>
      </c>
      <c r="H1794">
        <v>866</v>
      </c>
      <c r="I1794">
        <v>3733037</v>
      </c>
      <c r="J1794" s="21">
        <v>0.60173611111111114</v>
      </c>
      <c r="K1794">
        <v>3733037</v>
      </c>
      <c r="L1794">
        <v>3733037</v>
      </c>
      <c r="M1794" t="str">
        <f t="shared" si="55"/>
        <v/>
      </c>
    </row>
    <row r="1795" spans="1:13" x14ac:dyDescent="0.45">
      <c r="A1795" s="72">
        <f t="shared" si="56"/>
        <v>-867</v>
      </c>
      <c r="B1795" t="s">
        <v>236</v>
      </c>
      <c r="C1795" t="s">
        <v>399</v>
      </c>
      <c r="D1795" t="s">
        <v>1492</v>
      </c>
      <c r="E1795" t="s">
        <v>668</v>
      </c>
      <c r="F1795">
        <v>4</v>
      </c>
      <c r="G1795" t="s">
        <v>16</v>
      </c>
      <c r="H1795">
        <v>867</v>
      </c>
      <c r="I1795">
        <v>15</v>
      </c>
      <c r="J1795" s="21">
        <v>0.60190972222222228</v>
      </c>
      <c r="K1795">
        <v>15</v>
      </c>
      <c r="L1795">
        <v>15</v>
      </c>
      <c r="M1795" t="str">
        <f t="shared" ref="M1795:M1858" si="57">IF(I1795&lt;&gt;L1795,L1795,"")</f>
        <v/>
      </c>
    </row>
    <row r="1796" spans="1:13" x14ac:dyDescent="0.45">
      <c r="A1796" s="72">
        <f t="shared" si="56"/>
        <v>-868</v>
      </c>
      <c r="B1796" t="s">
        <v>98</v>
      </c>
      <c r="C1796" t="s">
        <v>408</v>
      </c>
      <c r="D1796" t="s">
        <v>1492</v>
      </c>
      <c r="E1796" t="s">
        <v>389</v>
      </c>
      <c r="F1796">
        <v>4</v>
      </c>
      <c r="G1796" t="s">
        <v>16</v>
      </c>
      <c r="H1796">
        <v>868</v>
      </c>
      <c r="I1796">
        <v>3443173</v>
      </c>
      <c r="J1796" s="21">
        <v>0.6020833333333333</v>
      </c>
      <c r="K1796">
        <v>3443173</v>
      </c>
      <c r="L1796">
        <v>3443173</v>
      </c>
      <c r="M1796" t="str">
        <f t="shared" si="57"/>
        <v/>
      </c>
    </row>
    <row r="1797" spans="1:13" x14ac:dyDescent="0.45">
      <c r="A1797" s="72">
        <f t="shared" si="56"/>
        <v>-869</v>
      </c>
      <c r="B1797" t="s">
        <v>166</v>
      </c>
      <c r="C1797" t="s">
        <v>1532</v>
      </c>
      <c r="D1797" t="s">
        <v>1492</v>
      </c>
      <c r="E1797" t="s">
        <v>38</v>
      </c>
      <c r="F1797">
        <v>4</v>
      </c>
      <c r="G1797" t="s">
        <v>16</v>
      </c>
      <c r="H1797">
        <v>869</v>
      </c>
      <c r="I1797">
        <v>3643509</v>
      </c>
      <c r="J1797" s="21">
        <v>0.60225694444444444</v>
      </c>
      <c r="K1797">
        <v>3643509</v>
      </c>
      <c r="L1797">
        <v>3643509</v>
      </c>
      <c r="M1797" t="str">
        <f t="shared" si="57"/>
        <v/>
      </c>
    </row>
    <row r="1798" spans="1:13" x14ac:dyDescent="0.45">
      <c r="A1798" s="72">
        <f t="shared" si="56"/>
        <v>-870</v>
      </c>
      <c r="B1798" t="s">
        <v>1547</v>
      </c>
      <c r="C1798" t="s">
        <v>1548</v>
      </c>
      <c r="D1798" t="s">
        <v>1492</v>
      </c>
      <c r="E1798" t="s">
        <v>972</v>
      </c>
      <c r="F1798">
        <v>4</v>
      </c>
      <c r="G1798" t="s">
        <v>16</v>
      </c>
      <c r="H1798">
        <v>870</v>
      </c>
      <c r="I1798">
        <v>3672847</v>
      </c>
      <c r="J1798" s="21">
        <v>0.60243055555555558</v>
      </c>
      <c r="K1798">
        <v>3672847</v>
      </c>
      <c r="L1798">
        <v>3672847</v>
      </c>
      <c r="M1798" t="str">
        <f t="shared" si="57"/>
        <v/>
      </c>
    </row>
    <row r="1799" spans="1:13" x14ac:dyDescent="0.45">
      <c r="A1799" s="72">
        <f t="shared" si="56"/>
        <v>-871</v>
      </c>
      <c r="B1799" t="s">
        <v>1523</v>
      </c>
      <c r="C1799" t="s">
        <v>1524</v>
      </c>
      <c r="D1799" t="s">
        <v>1492</v>
      </c>
      <c r="E1799" t="s">
        <v>56</v>
      </c>
      <c r="F1799">
        <v>4</v>
      </c>
      <c r="G1799" t="s">
        <v>16</v>
      </c>
      <c r="H1799">
        <v>871</v>
      </c>
      <c r="I1799">
        <v>3670387</v>
      </c>
      <c r="J1799" s="21">
        <v>0.60260416666666672</v>
      </c>
      <c r="K1799">
        <v>3670387</v>
      </c>
      <c r="L1799">
        <v>3670387</v>
      </c>
      <c r="M1799" t="str">
        <f t="shared" si="57"/>
        <v/>
      </c>
    </row>
    <row r="1800" spans="1:13" x14ac:dyDescent="0.45">
      <c r="A1800" s="72">
        <f t="shared" si="56"/>
        <v>-872</v>
      </c>
      <c r="B1800" t="s">
        <v>1516</v>
      </c>
      <c r="C1800" t="s">
        <v>1517</v>
      </c>
      <c r="D1800" t="s">
        <v>1492</v>
      </c>
      <c r="E1800" t="s">
        <v>36</v>
      </c>
      <c r="F1800">
        <v>4</v>
      </c>
      <c r="G1800" t="s">
        <v>16</v>
      </c>
      <c r="H1800">
        <v>872</v>
      </c>
      <c r="I1800">
        <v>3660768</v>
      </c>
      <c r="J1800" s="21">
        <v>0.60277777777777775</v>
      </c>
      <c r="K1800">
        <v>3660768</v>
      </c>
      <c r="L1800">
        <v>3660768</v>
      </c>
      <c r="M1800" t="str">
        <f t="shared" si="57"/>
        <v/>
      </c>
    </row>
    <row r="1801" spans="1:13" x14ac:dyDescent="0.45">
      <c r="A1801" s="72">
        <f t="shared" si="56"/>
        <v>-873</v>
      </c>
      <c r="B1801" t="s">
        <v>149</v>
      </c>
      <c r="C1801" t="s">
        <v>1505</v>
      </c>
      <c r="D1801" t="s">
        <v>1492</v>
      </c>
      <c r="E1801" t="s">
        <v>224</v>
      </c>
      <c r="F1801">
        <v>4</v>
      </c>
      <c r="G1801" t="s">
        <v>16</v>
      </c>
      <c r="H1801">
        <v>873</v>
      </c>
      <c r="I1801">
        <v>4021945</v>
      </c>
      <c r="J1801" s="21">
        <v>0.60295138888888888</v>
      </c>
      <c r="K1801">
        <v>4021945</v>
      </c>
      <c r="L1801">
        <v>4021945</v>
      </c>
      <c r="M1801" t="str">
        <f t="shared" si="57"/>
        <v/>
      </c>
    </row>
    <row r="1802" spans="1:13" x14ac:dyDescent="0.45">
      <c r="A1802" s="72">
        <f t="shared" si="56"/>
        <v>-874</v>
      </c>
      <c r="B1802" t="s">
        <v>163</v>
      </c>
      <c r="C1802" t="s">
        <v>1559</v>
      </c>
      <c r="D1802" t="s">
        <v>1492</v>
      </c>
      <c r="E1802" t="s">
        <v>366</v>
      </c>
      <c r="F1802">
        <v>4</v>
      </c>
      <c r="G1802" t="s">
        <v>16</v>
      </c>
      <c r="H1802">
        <v>874</v>
      </c>
      <c r="I1802">
        <v>3998374</v>
      </c>
      <c r="J1802" s="21">
        <v>0.60312500000000002</v>
      </c>
      <c r="K1802">
        <v>3998374</v>
      </c>
      <c r="L1802">
        <v>3998374</v>
      </c>
      <c r="M1802" t="str">
        <f t="shared" si="57"/>
        <v/>
      </c>
    </row>
    <row r="1803" spans="1:13" x14ac:dyDescent="0.45">
      <c r="A1803" s="72">
        <f t="shared" si="56"/>
        <v>-875</v>
      </c>
      <c r="B1803" t="s">
        <v>1841</v>
      </c>
      <c r="C1803" t="s">
        <v>1842</v>
      </c>
      <c r="D1803" t="s">
        <v>1492</v>
      </c>
      <c r="E1803" t="s">
        <v>1812</v>
      </c>
      <c r="F1803">
        <v>4</v>
      </c>
      <c r="G1803" t="s">
        <v>16</v>
      </c>
      <c r="H1803">
        <v>875</v>
      </c>
      <c r="I1803">
        <v>3995453</v>
      </c>
      <c r="J1803" s="21">
        <v>0.60329861111111116</v>
      </c>
      <c r="K1803">
        <v>3995453</v>
      </c>
      <c r="L1803">
        <v>3995453</v>
      </c>
      <c r="M1803" t="str">
        <f t="shared" si="57"/>
        <v/>
      </c>
    </row>
    <row r="1804" spans="1:13" x14ac:dyDescent="0.45">
      <c r="A1804" s="72">
        <f t="shared" si="56"/>
        <v>-876</v>
      </c>
      <c r="B1804" t="s">
        <v>1501</v>
      </c>
      <c r="C1804" t="s">
        <v>346</v>
      </c>
      <c r="D1804" t="s">
        <v>1492</v>
      </c>
      <c r="E1804" t="s">
        <v>403</v>
      </c>
      <c r="F1804">
        <v>4</v>
      </c>
      <c r="G1804" t="s">
        <v>16</v>
      </c>
      <c r="H1804">
        <v>876</v>
      </c>
      <c r="I1804">
        <v>3920154</v>
      </c>
      <c r="J1804" s="21">
        <v>0.60347222222222219</v>
      </c>
      <c r="K1804">
        <v>3920154</v>
      </c>
      <c r="L1804">
        <v>3920154</v>
      </c>
      <c r="M1804" t="str">
        <f t="shared" si="57"/>
        <v/>
      </c>
    </row>
    <row r="1805" spans="1:13" x14ac:dyDescent="0.45">
      <c r="A1805" s="72">
        <f t="shared" si="56"/>
        <v>-877</v>
      </c>
      <c r="B1805" t="s">
        <v>163</v>
      </c>
      <c r="C1805" t="s">
        <v>1587</v>
      </c>
      <c r="D1805" t="s">
        <v>1492</v>
      </c>
      <c r="E1805" t="s">
        <v>84</v>
      </c>
      <c r="F1805">
        <v>4</v>
      </c>
      <c r="G1805" t="s">
        <v>16</v>
      </c>
      <c r="H1805">
        <v>877</v>
      </c>
      <c r="I1805">
        <v>3682986</v>
      </c>
      <c r="J1805" s="21">
        <v>0.60364583333333333</v>
      </c>
      <c r="K1805">
        <v>3682986</v>
      </c>
      <c r="L1805">
        <v>3682986</v>
      </c>
      <c r="M1805" t="str">
        <f t="shared" si="57"/>
        <v/>
      </c>
    </row>
    <row r="1806" spans="1:13" x14ac:dyDescent="0.45">
      <c r="A1806" s="72">
        <f t="shared" si="56"/>
        <v>-878</v>
      </c>
      <c r="B1806" t="s">
        <v>184</v>
      </c>
      <c r="C1806" t="s">
        <v>1592</v>
      </c>
      <c r="D1806" t="s">
        <v>1492</v>
      </c>
      <c r="E1806" t="s">
        <v>493</v>
      </c>
      <c r="F1806">
        <v>4</v>
      </c>
      <c r="G1806" t="s">
        <v>16</v>
      </c>
      <c r="H1806">
        <v>878</v>
      </c>
      <c r="I1806">
        <v>3657723</v>
      </c>
      <c r="J1806" s="21">
        <v>0.60381944444444446</v>
      </c>
      <c r="K1806">
        <v>3657723</v>
      </c>
      <c r="L1806">
        <v>3657723</v>
      </c>
      <c r="M1806" t="str">
        <f t="shared" si="57"/>
        <v/>
      </c>
    </row>
    <row r="1807" spans="1:13" x14ac:dyDescent="0.45">
      <c r="A1807" s="72">
        <f t="shared" si="56"/>
        <v>-879</v>
      </c>
      <c r="B1807" t="s">
        <v>1595</v>
      </c>
      <c r="C1807" t="s">
        <v>1596</v>
      </c>
      <c r="D1807" t="s">
        <v>1492</v>
      </c>
      <c r="E1807" t="s">
        <v>145</v>
      </c>
      <c r="F1807">
        <v>4</v>
      </c>
      <c r="G1807" t="s">
        <v>16</v>
      </c>
      <c r="H1807">
        <v>879</v>
      </c>
      <c r="I1807">
        <v>3654936</v>
      </c>
      <c r="J1807" s="21">
        <v>0.6039930555555556</v>
      </c>
      <c r="K1807">
        <v>3654936</v>
      </c>
      <c r="L1807">
        <v>3654936</v>
      </c>
      <c r="M1807" t="str">
        <f t="shared" si="57"/>
        <v/>
      </c>
    </row>
    <row r="1808" spans="1:13" x14ac:dyDescent="0.45">
      <c r="A1808" s="72">
        <f t="shared" si="56"/>
        <v>-880</v>
      </c>
      <c r="B1808" t="s">
        <v>1650</v>
      </c>
      <c r="C1808" t="s">
        <v>1651</v>
      </c>
      <c r="D1808" t="s">
        <v>1492</v>
      </c>
      <c r="E1808" t="s">
        <v>230</v>
      </c>
      <c r="F1808">
        <v>4</v>
      </c>
      <c r="G1808" t="s">
        <v>16</v>
      </c>
      <c r="H1808">
        <v>880</v>
      </c>
      <c r="I1808">
        <v>3963584</v>
      </c>
      <c r="J1808" s="21">
        <v>0.60416666666666663</v>
      </c>
      <c r="K1808">
        <v>3963584</v>
      </c>
      <c r="L1808">
        <v>3963584</v>
      </c>
      <c r="M1808" t="str">
        <f t="shared" si="57"/>
        <v/>
      </c>
    </row>
    <row r="1809" spans="1:13" x14ac:dyDescent="0.45">
      <c r="A1809" s="72">
        <f t="shared" si="56"/>
        <v>-881</v>
      </c>
      <c r="B1809" t="s">
        <v>1843</v>
      </c>
      <c r="C1809" t="s">
        <v>451</v>
      </c>
      <c r="D1809" t="s">
        <v>1492</v>
      </c>
      <c r="E1809" t="s">
        <v>267</v>
      </c>
      <c r="F1809">
        <v>4</v>
      </c>
      <c r="G1809" t="s">
        <v>16</v>
      </c>
      <c r="H1809">
        <v>881</v>
      </c>
      <c r="I1809">
        <v>3475340</v>
      </c>
      <c r="J1809" s="21">
        <v>0.60434027777777777</v>
      </c>
      <c r="K1809">
        <v>3475340</v>
      </c>
      <c r="L1809">
        <v>3475340</v>
      </c>
      <c r="M1809" t="str">
        <f t="shared" si="57"/>
        <v/>
      </c>
    </row>
    <row r="1810" spans="1:13" x14ac:dyDescent="0.45">
      <c r="A1810" s="72">
        <f t="shared" si="56"/>
        <v>-882</v>
      </c>
      <c r="B1810" t="s">
        <v>1101</v>
      </c>
      <c r="C1810" t="s">
        <v>384</v>
      </c>
      <c r="D1810" t="s">
        <v>1492</v>
      </c>
      <c r="E1810" t="s">
        <v>71</v>
      </c>
      <c r="F1810">
        <v>4</v>
      </c>
      <c r="G1810" t="s">
        <v>16</v>
      </c>
      <c r="H1810">
        <v>882</v>
      </c>
      <c r="I1810">
        <v>3452273</v>
      </c>
      <c r="J1810" s="21">
        <v>0.60451388888888891</v>
      </c>
      <c r="K1810">
        <v>3452273</v>
      </c>
      <c r="L1810">
        <v>3452273</v>
      </c>
      <c r="M1810" t="str">
        <f t="shared" si="57"/>
        <v/>
      </c>
    </row>
    <row r="1811" spans="1:13" x14ac:dyDescent="0.45">
      <c r="A1811" s="72">
        <f t="shared" si="56"/>
        <v>-883</v>
      </c>
      <c r="B1811" t="s">
        <v>1602</v>
      </c>
      <c r="C1811" t="s">
        <v>1603</v>
      </c>
      <c r="D1811" t="s">
        <v>1492</v>
      </c>
      <c r="E1811" t="s">
        <v>110</v>
      </c>
      <c r="F1811">
        <v>4</v>
      </c>
      <c r="G1811" t="s">
        <v>16</v>
      </c>
      <c r="H1811">
        <v>883</v>
      </c>
      <c r="I1811">
        <v>3858214</v>
      </c>
      <c r="J1811" s="21">
        <v>0.60468750000000004</v>
      </c>
      <c r="K1811">
        <v>3858214</v>
      </c>
      <c r="L1811">
        <v>3858214</v>
      </c>
      <c r="M1811" t="str">
        <f t="shared" si="57"/>
        <v/>
      </c>
    </row>
    <row r="1812" spans="1:13" x14ac:dyDescent="0.45">
      <c r="A1812" s="72">
        <f t="shared" si="56"/>
        <v>-884</v>
      </c>
      <c r="B1812" t="s">
        <v>1560</v>
      </c>
      <c r="C1812" t="s">
        <v>346</v>
      </c>
      <c r="D1812" t="s">
        <v>1492</v>
      </c>
      <c r="E1812" t="s">
        <v>131</v>
      </c>
      <c r="F1812">
        <v>4</v>
      </c>
      <c r="G1812" t="s">
        <v>16</v>
      </c>
      <c r="H1812">
        <v>884</v>
      </c>
      <c r="I1812">
        <v>3220357</v>
      </c>
      <c r="J1812" s="21">
        <v>0.60486111111111107</v>
      </c>
      <c r="K1812">
        <v>3220357</v>
      </c>
      <c r="L1812">
        <v>3220357</v>
      </c>
      <c r="M1812" t="str">
        <f t="shared" si="57"/>
        <v/>
      </c>
    </row>
    <row r="1813" spans="1:13" x14ac:dyDescent="0.45">
      <c r="A1813" s="72">
        <f t="shared" si="56"/>
        <v>-885</v>
      </c>
      <c r="B1813" t="s">
        <v>1591</v>
      </c>
      <c r="C1813" t="s">
        <v>325</v>
      </c>
      <c r="D1813" t="s">
        <v>1492</v>
      </c>
      <c r="E1813" t="s">
        <v>321</v>
      </c>
      <c r="F1813">
        <v>4</v>
      </c>
      <c r="G1813" t="s">
        <v>16</v>
      </c>
      <c r="H1813">
        <v>885</v>
      </c>
      <c r="I1813">
        <v>3575305</v>
      </c>
      <c r="J1813" s="21">
        <v>0.60503472222222221</v>
      </c>
      <c r="K1813">
        <v>3575305</v>
      </c>
      <c r="L1813">
        <v>3575305</v>
      </c>
      <c r="M1813" t="str">
        <f t="shared" si="57"/>
        <v/>
      </c>
    </row>
    <row r="1814" spans="1:13" x14ac:dyDescent="0.45">
      <c r="A1814" s="72">
        <f t="shared" si="56"/>
        <v>-886</v>
      </c>
      <c r="B1814" t="s">
        <v>1572</v>
      </c>
      <c r="C1814" t="s">
        <v>100</v>
      </c>
      <c r="D1814" t="s">
        <v>1492</v>
      </c>
      <c r="E1814" t="s">
        <v>169</v>
      </c>
      <c r="F1814">
        <v>4</v>
      </c>
      <c r="G1814" t="s">
        <v>16</v>
      </c>
      <c r="H1814">
        <v>886</v>
      </c>
      <c r="I1814">
        <v>3821824</v>
      </c>
      <c r="J1814" s="21">
        <v>0.60520833333333335</v>
      </c>
      <c r="K1814">
        <v>3821824</v>
      </c>
      <c r="L1814">
        <v>3821824</v>
      </c>
      <c r="M1814" t="str">
        <f t="shared" si="57"/>
        <v/>
      </c>
    </row>
    <row r="1815" spans="1:13" x14ac:dyDescent="0.45">
      <c r="A1815" s="72">
        <f t="shared" si="56"/>
        <v>-887</v>
      </c>
      <c r="B1815" t="s">
        <v>1569</v>
      </c>
      <c r="C1815" t="s">
        <v>1570</v>
      </c>
      <c r="D1815" t="s">
        <v>1492</v>
      </c>
      <c r="E1815" t="s">
        <v>224</v>
      </c>
      <c r="F1815">
        <v>4</v>
      </c>
      <c r="G1815" t="s">
        <v>16</v>
      </c>
      <c r="H1815">
        <v>887</v>
      </c>
      <c r="I1815">
        <v>4023594</v>
      </c>
      <c r="J1815" s="21">
        <v>0.60538194444444449</v>
      </c>
      <c r="K1815">
        <v>4023594</v>
      </c>
      <c r="L1815">
        <v>4023594</v>
      </c>
      <c r="M1815" t="str">
        <f t="shared" si="57"/>
        <v/>
      </c>
    </row>
    <row r="1816" spans="1:13" x14ac:dyDescent="0.45">
      <c r="A1816" s="72">
        <f t="shared" si="56"/>
        <v>-888</v>
      </c>
      <c r="B1816" t="s">
        <v>1615</v>
      </c>
      <c r="C1816" t="s">
        <v>168</v>
      </c>
      <c r="D1816" t="s">
        <v>1492</v>
      </c>
      <c r="E1816" t="s">
        <v>1558</v>
      </c>
      <c r="F1816">
        <v>4</v>
      </c>
      <c r="G1816" t="s">
        <v>16</v>
      </c>
      <c r="H1816">
        <v>888</v>
      </c>
      <c r="I1816">
        <v>3658788</v>
      </c>
      <c r="J1816" s="21">
        <v>0.60555555555555551</v>
      </c>
      <c r="K1816">
        <v>3658788</v>
      </c>
      <c r="L1816">
        <v>3658788</v>
      </c>
      <c r="M1816" t="str">
        <f t="shared" si="57"/>
        <v/>
      </c>
    </row>
    <row r="1817" spans="1:13" x14ac:dyDescent="0.45">
      <c r="A1817" s="72">
        <f t="shared" ref="A1817:A1880" si="58">-H1817</f>
        <v>-889</v>
      </c>
      <c r="B1817" t="s">
        <v>1589</v>
      </c>
      <c r="C1817" t="s">
        <v>1590</v>
      </c>
      <c r="D1817" t="s">
        <v>1492</v>
      </c>
      <c r="E1817" t="s">
        <v>1156</v>
      </c>
      <c r="F1817">
        <v>4</v>
      </c>
      <c r="G1817" t="s">
        <v>16</v>
      </c>
      <c r="H1817">
        <v>889</v>
      </c>
      <c r="I1817">
        <v>3824976</v>
      </c>
      <c r="J1817" s="21">
        <v>0.60572916666666665</v>
      </c>
      <c r="K1817">
        <v>3824976</v>
      </c>
      <c r="L1817">
        <v>3824976</v>
      </c>
      <c r="M1817" t="str">
        <f t="shared" si="57"/>
        <v/>
      </c>
    </row>
    <row r="1818" spans="1:13" x14ac:dyDescent="0.45">
      <c r="A1818" s="72">
        <f t="shared" si="58"/>
        <v>-890</v>
      </c>
      <c r="B1818" t="s">
        <v>152</v>
      </c>
      <c r="C1818" t="s">
        <v>1610</v>
      </c>
      <c r="D1818" t="s">
        <v>1492</v>
      </c>
      <c r="E1818" t="s">
        <v>46</v>
      </c>
      <c r="F1818">
        <v>4</v>
      </c>
      <c r="G1818" t="s">
        <v>16</v>
      </c>
      <c r="H1818">
        <v>890</v>
      </c>
      <c r="I1818">
        <v>3642881</v>
      </c>
      <c r="J1818" s="21">
        <v>0.60590277777777779</v>
      </c>
      <c r="K1818">
        <v>3642881</v>
      </c>
      <c r="L1818">
        <v>3642881</v>
      </c>
      <c r="M1818" t="str">
        <f t="shared" si="57"/>
        <v/>
      </c>
    </row>
    <row r="1819" spans="1:13" x14ac:dyDescent="0.45">
      <c r="A1819" s="72">
        <f t="shared" si="58"/>
        <v>-891</v>
      </c>
      <c r="B1819" t="s">
        <v>1101</v>
      </c>
      <c r="C1819" t="s">
        <v>1564</v>
      </c>
      <c r="D1819" t="s">
        <v>1492</v>
      </c>
      <c r="E1819" t="s">
        <v>125</v>
      </c>
      <c r="F1819">
        <v>4</v>
      </c>
      <c r="G1819" t="s">
        <v>16</v>
      </c>
      <c r="H1819">
        <v>891</v>
      </c>
      <c r="I1819">
        <v>3641800</v>
      </c>
      <c r="J1819" s="21">
        <v>0.60607638888888893</v>
      </c>
      <c r="K1819">
        <v>3641800</v>
      </c>
      <c r="L1819">
        <v>3641800</v>
      </c>
      <c r="M1819" t="str">
        <f t="shared" si="57"/>
        <v/>
      </c>
    </row>
    <row r="1820" spans="1:13" x14ac:dyDescent="0.45">
      <c r="A1820" s="72">
        <f t="shared" si="58"/>
        <v>-892</v>
      </c>
      <c r="B1820" t="s">
        <v>1608</v>
      </c>
      <c r="C1820" t="s">
        <v>1553</v>
      </c>
      <c r="D1820" t="s">
        <v>1492</v>
      </c>
      <c r="E1820" t="s">
        <v>440</v>
      </c>
      <c r="F1820">
        <v>4</v>
      </c>
      <c r="G1820" t="s">
        <v>16</v>
      </c>
      <c r="H1820">
        <v>892</v>
      </c>
      <c r="I1820">
        <v>4024048</v>
      </c>
      <c r="J1820" s="21">
        <v>0.60624999999999996</v>
      </c>
      <c r="K1820">
        <v>4024048</v>
      </c>
      <c r="L1820">
        <v>4024048</v>
      </c>
      <c r="M1820" t="str">
        <f t="shared" si="57"/>
        <v/>
      </c>
    </row>
    <row r="1821" spans="1:13" x14ac:dyDescent="0.45">
      <c r="A1821" s="72">
        <f t="shared" si="58"/>
        <v>-893</v>
      </c>
      <c r="B1821" t="s">
        <v>1844</v>
      </c>
      <c r="C1821" t="s">
        <v>191</v>
      </c>
      <c r="D1821" t="s">
        <v>1492</v>
      </c>
      <c r="E1821" t="s">
        <v>258</v>
      </c>
      <c r="F1821">
        <v>4</v>
      </c>
      <c r="G1821" t="s">
        <v>16</v>
      </c>
      <c r="H1821">
        <v>893</v>
      </c>
      <c r="I1821">
        <v>3642568</v>
      </c>
      <c r="J1821" s="21">
        <v>0.60642361111111109</v>
      </c>
      <c r="K1821">
        <v>3642568</v>
      </c>
      <c r="L1821">
        <v>3642568</v>
      </c>
      <c r="M1821" t="str">
        <f t="shared" si="57"/>
        <v/>
      </c>
    </row>
    <row r="1822" spans="1:13" x14ac:dyDescent="0.45">
      <c r="A1822" s="72">
        <f t="shared" si="58"/>
        <v>-894</v>
      </c>
      <c r="B1822" t="s">
        <v>211</v>
      </c>
      <c r="C1822" t="s">
        <v>1597</v>
      </c>
      <c r="D1822" t="s">
        <v>1492</v>
      </c>
      <c r="E1822" t="s">
        <v>453</v>
      </c>
      <c r="F1822">
        <v>4</v>
      </c>
      <c r="G1822" t="s">
        <v>16</v>
      </c>
      <c r="H1822">
        <v>894</v>
      </c>
      <c r="I1822">
        <v>4032033</v>
      </c>
      <c r="J1822" s="21">
        <v>0.60659722222222223</v>
      </c>
      <c r="K1822">
        <v>4032033</v>
      </c>
      <c r="L1822">
        <v>4032033</v>
      </c>
      <c r="M1822" t="str">
        <f t="shared" si="57"/>
        <v/>
      </c>
    </row>
    <row r="1823" spans="1:13" x14ac:dyDescent="0.45">
      <c r="A1823" s="72">
        <f t="shared" si="58"/>
        <v>-895</v>
      </c>
      <c r="B1823" t="s">
        <v>1562</v>
      </c>
      <c r="C1823" t="s">
        <v>1563</v>
      </c>
      <c r="D1823" t="s">
        <v>1492</v>
      </c>
      <c r="E1823" t="s">
        <v>423</v>
      </c>
      <c r="F1823">
        <v>4</v>
      </c>
      <c r="G1823" t="s">
        <v>16</v>
      </c>
      <c r="H1823">
        <v>895</v>
      </c>
      <c r="I1823">
        <v>4020913</v>
      </c>
      <c r="J1823" s="21">
        <v>0.60677083333333337</v>
      </c>
      <c r="K1823">
        <v>4020913</v>
      </c>
      <c r="L1823">
        <v>4020913</v>
      </c>
      <c r="M1823" t="str">
        <f t="shared" si="57"/>
        <v/>
      </c>
    </row>
    <row r="1824" spans="1:13" x14ac:dyDescent="0.45">
      <c r="A1824" s="72">
        <f t="shared" si="58"/>
        <v>-896</v>
      </c>
      <c r="B1824" t="s">
        <v>1598</v>
      </c>
      <c r="C1824" t="s">
        <v>459</v>
      </c>
      <c r="D1824" t="s">
        <v>1492</v>
      </c>
      <c r="E1824" t="s">
        <v>702</v>
      </c>
      <c r="F1824">
        <v>4</v>
      </c>
      <c r="G1824" t="s">
        <v>16</v>
      </c>
      <c r="H1824">
        <v>896</v>
      </c>
      <c r="I1824">
        <v>4015004</v>
      </c>
      <c r="J1824" s="21">
        <v>0.6069444444444444</v>
      </c>
      <c r="K1824">
        <v>4015004</v>
      </c>
      <c r="L1824">
        <v>4015004</v>
      </c>
      <c r="M1824" t="str">
        <f t="shared" si="57"/>
        <v/>
      </c>
    </row>
    <row r="1825" spans="1:13" x14ac:dyDescent="0.45">
      <c r="A1825" s="72">
        <f t="shared" si="58"/>
        <v>-897</v>
      </c>
      <c r="B1825" t="s">
        <v>1581</v>
      </c>
      <c r="C1825" t="s">
        <v>78</v>
      </c>
      <c r="D1825" t="s">
        <v>1492</v>
      </c>
      <c r="E1825" t="s">
        <v>638</v>
      </c>
      <c r="F1825">
        <v>4</v>
      </c>
      <c r="G1825" t="s">
        <v>16</v>
      </c>
      <c r="H1825">
        <v>897</v>
      </c>
      <c r="I1825">
        <v>3960812</v>
      </c>
      <c r="J1825" s="21">
        <v>0.60711805555555554</v>
      </c>
      <c r="K1825">
        <v>3960812</v>
      </c>
      <c r="L1825">
        <v>3960812</v>
      </c>
      <c r="M1825" t="str">
        <f t="shared" si="57"/>
        <v/>
      </c>
    </row>
    <row r="1826" spans="1:13" x14ac:dyDescent="0.45">
      <c r="A1826" s="72">
        <f t="shared" si="58"/>
        <v>-898</v>
      </c>
      <c r="B1826" t="s">
        <v>202</v>
      </c>
      <c r="C1826" t="s">
        <v>1577</v>
      </c>
      <c r="D1826" t="s">
        <v>1492</v>
      </c>
      <c r="E1826" t="s">
        <v>118</v>
      </c>
      <c r="F1826">
        <v>4</v>
      </c>
      <c r="G1826" t="s">
        <v>16</v>
      </c>
      <c r="H1826">
        <v>898</v>
      </c>
      <c r="I1826">
        <v>3574027</v>
      </c>
      <c r="J1826" s="21">
        <v>0.60729166666666667</v>
      </c>
      <c r="K1826">
        <v>3574027</v>
      </c>
      <c r="L1826">
        <v>3574027</v>
      </c>
      <c r="M1826" t="str">
        <f t="shared" si="57"/>
        <v/>
      </c>
    </row>
    <row r="1827" spans="1:13" x14ac:dyDescent="0.45">
      <c r="A1827" s="72">
        <f t="shared" si="58"/>
        <v>-899</v>
      </c>
      <c r="B1827" t="s">
        <v>1582</v>
      </c>
      <c r="C1827" t="s">
        <v>1583</v>
      </c>
      <c r="D1827" t="s">
        <v>1492</v>
      </c>
      <c r="E1827" t="s">
        <v>159</v>
      </c>
      <c r="F1827">
        <v>4</v>
      </c>
      <c r="G1827" t="s">
        <v>16</v>
      </c>
      <c r="H1827">
        <v>899</v>
      </c>
      <c r="I1827">
        <v>3648946</v>
      </c>
      <c r="J1827" s="21">
        <v>0.60746527777777781</v>
      </c>
      <c r="K1827">
        <v>3648946</v>
      </c>
      <c r="L1827">
        <v>3648946</v>
      </c>
      <c r="M1827" t="str">
        <f t="shared" si="57"/>
        <v/>
      </c>
    </row>
    <row r="1828" spans="1:13" x14ac:dyDescent="0.45">
      <c r="A1828" s="72">
        <f t="shared" si="58"/>
        <v>-900</v>
      </c>
      <c r="B1828" t="s">
        <v>83</v>
      </c>
      <c r="C1828" t="s">
        <v>1620</v>
      </c>
      <c r="D1828" t="s">
        <v>1492</v>
      </c>
      <c r="E1828" t="s">
        <v>64</v>
      </c>
      <c r="F1828">
        <v>4</v>
      </c>
      <c r="G1828" t="s">
        <v>16</v>
      </c>
      <c r="H1828">
        <v>900</v>
      </c>
      <c r="I1828">
        <v>4007795</v>
      </c>
      <c r="J1828" s="21">
        <v>0.60763888888888884</v>
      </c>
      <c r="K1828">
        <v>4007795</v>
      </c>
      <c r="L1828">
        <v>4007795</v>
      </c>
      <c r="M1828" t="str">
        <f t="shared" si="57"/>
        <v/>
      </c>
    </row>
    <row r="1829" spans="1:13" x14ac:dyDescent="0.45">
      <c r="A1829" s="72">
        <f t="shared" si="58"/>
        <v>-901</v>
      </c>
      <c r="B1829" t="s">
        <v>1568</v>
      </c>
      <c r="C1829" t="s">
        <v>207</v>
      </c>
      <c r="D1829" t="s">
        <v>1492</v>
      </c>
      <c r="E1829" t="s">
        <v>517</v>
      </c>
      <c r="F1829">
        <v>4</v>
      </c>
      <c r="G1829" t="s">
        <v>16</v>
      </c>
      <c r="H1829">
        <v>901</v>
      </c>
      <c r="I1829">
        <v>3798899</v>
      </c>
      <c r="J1829" s="21">
        <v>0.60781249999999998</v>
      </c>
      <c r="K1829">
        <v>3798899</v>
      </c>
      <c r="L1829">
        <v>3798899</v>
      </c>
      <c r="M1829" t="str">
        <f t="shared" si="57"/>
        <v/>
      </c>
    </row>
    <row r="1830" spans="1:13" x14ac:dyDescent="0.45">
      <c r="A1830" s="72">
        <f t="shared" si="58"/>
        <v>-902</v>
      </c>
      <c r="B1830" t="s">
        <v>1611</v>
      </c>
      <c r="C1830" t="s">
        <v>462</v>
      </c>
      <c r="D1830" t="s">
        <v>1492</v>
      </c>
      <c r="E1830" t="s">
        <v>137</v>
      </c>
      <c r="F1830">
        <v>4</v>
      </c>
      <c r="G1830" t="s">
        <v>16</v>
      </c>
      <c r="H1830">
        <v>902</v>
      </c>
      <c r="I1830">
        <v>3993219</v>
      </c>
      <c r="J1830" s="21">
        <v>0.60798611111111112</v>
      </c>
      <c r="K1830">
        <v>3993219</v>
      </c>
      <c r="L1830">
        <v>3993219</v>
      </c>
      <c r="M1830" t="str">
        <f t="shared" si="57"/>
        <v/>
      </c>
    </row>
    <row r="1831" spans="1:13" x14ac:dyDescent="0.45">
      <c r="A1831" s="72">
        <f t="shared" si="58"/>
        <v>-903</v>
      </c>
      <c r="B1831" t="s">
        <v>1594</v>
      </c>
      <c r="C1831" t="s">
        <v>736</v>
      </c>
      <c r="D1831" t="s">
        <v>1492</v>
      </c>
      <c r="E1831" t="s">
        <v>683</v>
      </c>
      <c r="F1831">
        <v>4</v>
      </c>
      <c r="G1831" t="s">
        <v>16</v>
      </c>
      <c r="H1831">
        <v>903</v>
      </c>
      <c r="I1831">
        <v>3772100</v>
      </c>
      <c r="J1831" s="21">
        <v>0.60815972222222225</v>
      </c>
      <c r="K1831">
        <v>3772100</v>
      </c>
      <c r="L1831">
        <v>3772100</v>
      </c>
      <c r="M1831" t="str">
        <f t="shared" si="57"/>
        <v/>
      </c>
    </row>
    <row r="1832" spans="1:13" x14ac:dyDescent="0.45">
      <c r="A1832" s="72">
        <f t="shared" si="58"/>
        <v>-904</v>
      </c>
      <c r="B1832" t="s">
        <v>1573</v>
      </c>
      <c r="C1832" t="s">
        <v>681</v>
      </c>
      <c r="D1832" t="s">
        <v>1492</v>
      </c>
      <c r="E1832" t="s">
        <v>258</v>
      </c>
      <c r="F1832">
        <v>4</v>
      </c>
      <c r="G1832" t="s">
        <v>16</v>
      </c>
      <c r="H1832">
        <v>904</v>
      </c>
      <c r="I1832">
        <v>4011094</v>
      </c>
      <c r="J1832" s="21">
        <v>0.60833333333333328</v>
      </c>
      <c r="K1832">
        <v>4011094</v>
      </c>
      <c r="L1832">
        <v>4011094</v>
      </c>
      <c r="M1832" t="str">
        <f t="shared" si="57"/>
        <v/>
      </c>
    </row>
    <row r="1833" spans="1:13" x14ac:dyDescent="0.45">
      <c r="A1833" s="72">
        <f t="shared" si="58"/>
        <v>-905</v>
      </c>
      <c r="B1833" t="s">
        <v>236</v>
      </c>
      <c r="C1833" t="s">
        <v>1609</v>
      </c>
      <c r="D1833" t="s">
        <v>1492</v>
      </c>
      <c r="E1833" t="s">
        <v>224</v>
      </c>
      <c r="F1833">
        <v>4</v>
      </c>
      <c r="G1833" t="s">
        <v>16</v>
      </c>
      <c r="H1833">
        <v>905</v>
      </c>
      <c r="I1833">
        <v>3649258</v>
      </c>
      <c r="J1833" s="21">
        <v>0.60850694444444442</v>
      </c>
      <c r="K1833">
        <v>3649258</v>
      </c>
      <c r="L1833">
        <v>3649258</v>
      </c>
      <c r="M1833" t="str">
        <f t="shared" si="57"/>
        <v/>
      </c>
    </row>
    <row r="1834" spans="1:13" x14ac:dyDescent="0.45">
      <c r="A1834" s="72">
        <f t="shared" si="58"/>
        <v>-906</v>
      </c>
      <c r="B1834" t="s">
        <v>1612</v>
      </c>
      <c r="C1834" t="s">
        <v>347</v>
      </c>
      <c r="D1834" t="s">
        <v>1492</v>
      </c>
      <c r="E1834" t="s">
        <v>1526</v>
      </c>
      <c r="F1834">
        <v>4</v>
      </c>
      <c r="G1834" t="s">
        <v>16</v>
      </c>
      <c r="H1834">
        <v>906</v>
      </c>
      <c r="I1834">
        <v>3656741</v>
      </c>
      <c r="J1834" s="21">
        <v>0.60868055555555556</v>
      </c>
      <c r="K1834">
        <v>3656741</v>
      </c>
      <c r="L1834">
        <v>3656741</v>
      </c>
      <c r="M1834" t="str">
        <f t="shared" si="57"/>
        <v/>
      </c>
    </row>
    <row r="1835" spans="1:13" x14ac:dyDescent="0.45">
      <c r="A1835" s="72">
        <f t="shared" si="58"/>
        <v>-907</v>
      </c>
      <c r="B1835" t="s">
        <v>1565</v>
      </c>
      <c r="C1835" t="s">
        <v>191</v>
      </c>
      <c r="D1835" t="s">
        <v>1492</v>
      </c>
      <c r="E1835" t="s">
        <v>302</v>
      </c>
      <c r="F1835">
        <v>4</v>
      </c>
      <c r="G1835" t="s">
        <v>16</v>
      </c>
      <c r="H1835">
        <v>907</v>
      </c>
      <c r="I1835">
        <v>4006672</v>
      </c>
      <c r="J1835" s="21">
        <v>0.6088541666666667</v>
      </c>
      <c r="K1835">
        <v>4006672</v>
      </c>
      <c r="L1835">
        <v>4006672</v>
      </c>
      <c r="M1835" t="str">
        <f t="shared" si="57"/>
        <v/>
      </c>
    </row>
    <row r="1836" spans="1:13" x14ac:dyDescent="0.45">
      <c r="A1836" s="72">
        <f t="shared" si="58"/>
        <v>-908</v>
      </c>
      <c r="B1836" t="s">
        <v>1593</v>
      </c>
      <c r="C1836" t="s">
        <v>243</v>
      </c>
      <c r="D1836" t="s">
        <v>1492</v>
      </c>
      <c r="E1836" t="s">
        <v>283</v>
      </c>
      <c r="F1836">
        <v>4</v>
      </c>
      <c r="G1836" t="s">
        <v>16</v>
      </c>
      <c r="H1836">
        <v>908</v>
      </c>
      <c r="I1836">
        <v>3997160</v>
      </c>
      <c r="J1836" s="21">
        <v>0.60902777777777772</v>
      </c>
      <c r="K1836">
        <v>3997160</v>
      </c>
      <c r="L1836">
        <v>3997160</v>
      </c>
      <c r="M1836" t="str">
        <f t="shared" si="57"/>
        <v/>
      </c>
    </row>
    <row r="1837" spans="1:13" x14ac:dyDescent="0.45">
      <c r="A1837" s="72">
        <f t="shared" si="58"/>
        <v>-909</v>
      </c>
      <c r="B1837" t="s">
        <v>1576</v>
      </c>
      <c r="C1837" t="s">
        <v>656</v>
      </c>
      <c r="D1837" t="s">
        <v>1492</v>
      </c>
      <c r="E1837" t="s">
        <v>657</v>
      </c>
      <c r="F1837">
        <v>4</v>
      </c>
      <c r="G1837" t="s">
        <v>16</v>
      </c>
      <c r="H1837">
        <v>909</v>
      </c>
      <c r="I1837">
        <v>3773124</v>
      </c>
      <c r="J1837" s="21">
        <v>0.60920138888888886</v>
      </c>
      <c r="K1837">
        <v>3773124</v>
      </c>
      <c r="L1837">
        <v>3773124</v>
      </c>
      <c r="M1837" t="str">
        <f t="shared" si="57"/>
        <v/>
      </c>
    </row>
    <row r="1838" spans="1:13" x14ac:dyDescent="0.45">
      <c r="A1838" s="72">
        <f t="shared" si="58"/>
        <v>-910</v>
      </c>
      <c r="B1838" t="s">
        <v>80</v>
      </c>
      <c r="C1838" t="s">
        <v>1579</v>
      </c>
      <c r="D1838" t="s">
        <v>1492</v>
      </c>
      <c r="E1838" t="s">
        <v>1081</v>
      </c>
      <c r="F1838">
        <v>4</v>
      </c>
      <c r="G1838" t="s">
        <v>16</v>
      </c>
      <c r="H1838">
        <v>910</v>
      </c>
      <c r="I1838">
        <v>3994167</v>
      </c>
      <c r="J1838" s="21">
        <v>0.609375</v>
      </c>
      <c r="K1838">
        <v>3994167</v>
      </c>
      <c r="L1838">
        <v>3994167</v>
      </c>
      <c r="M1838" t="str">
        <f t="shared" si="57"/>
        <v/>
      </c>
    </row>
    <row r="1839" spans="1:13" x14ac:dyDescent="0.45">
      <c r="A1839" s="72">
        <f t="shared" si="58"/>
        <v>-911</v>
      </c>
      <c r="B1839" t="s">
        <v>111</v>
      </c>
      <c r="C1839" t="s">
        <v>463</v>
      </c>
      <c r="D1839" t="s">
        <v>1492</v>
      </c>
      <c r="E1839" t="s">
        <v>38</v>
      </c>
      <c r="F1839">
        <v>4</v>
      </c>
      <c r="G1839" t="s">
        <v>16</v>
      </c>
      <c r="H1839">
        <v>911</v>
      </c>
      <c r="I1839">
        <v>3642212</v>
      </c>
      <c r="J1839" s="21">
        <v>0.60954861111111114</v>
      </c>
      <c r="K1839">
        <v>3642212</v>
      </c>
      <c r="L1839">
        <v>3642212</v>
      </c>
      <c r="M1839" t="str">
        <f t="shared" si="57"/>
        <v/>
      </c>
    </row>
    <row r="1840" spans="1:13" x14ac:dyDescent="0.45">
      <c r="A1840" s="72">
        <f t="shared" si="58"/>
        <v>-912</v>
      </c>
      <c r="B1840" t="s">
        <v>1578</v>
      </c>
      <c r="C1840" t="s">
        <v>1579</v>
      </c>
      <c r="D1840" t="s">
        <v>1492</v>
      </c>
      <c r="E1840" t="s">
        <v>1580</v>
      </c>
      <c r="F1840">
        <v>4</v>
      </c>
      <c r="G1840" t="s">
        <v>16</v>
      </c>
      <c r="H1840">
        <v>912</v>
      </c>
      <c r="I1840">
        <v>3821790</v>
      </c>
      <c r="J1840" s="21">
        <v>0.60972222222222228</v>
      </c>
      <c r="K1840">
        <v>3821790</v>
      </c>
      <c r="L1840">
        <v>3821790</v>
      </c>
      <c r="M1840" t="str">
        <f t="shared" si="57"/>
        <v/>
      </c>
    </row>
    <row r="1841" spans="1:13" x14ac:dyDescent="0.45">
      <c r="A1841" s="72">
        <f t="shared" si="58"/>
        <v>-913</v>
      </c>
      <c r="B1841" t="s">
        <v>1574</v>
      </c>
      <c r="C1841" t="s">
        <v>1575</v>
      </c>
      <c r="D1841" t="s">
        <v>1492</v>
      </c>
      <c r="E1841" t="s">
        <v>498</v>
      </c>
      <c r="F1841">
        <v>4</v>
      </c>
      <c r="G1841" t="s">
        <v>16</v>
      </c>
      <c r="H1841">
        <v>913</v>
      </c>
      <c r="I1841">
        <v>3885837</v>
      </c>
      <c r="J1841" s="21">
        <v>0.6098958333333333</v>
      </c>
      <c r="K1841">
        <v>3885837</v>
      </c>
      <c r="L1841">
        <v>3885837</v>
      </c>
      <c r="M1841" t="str">
        <f t="shared" si="57"/>
        <v/>
      </c>
    </row>
    <row r="1842" spans="1:13" x14ac:dyDescent="0.45">
      <c r="A1842" s="72">
        <f t="shared" si="58"/>
        <v>-914</v>
      </c>
      <c r="B1842" t="s">
        <v>1599</v>
      </c>
      <c r="C1842" t="s">
        <v>1600</v>
      </c>
      <c r="D1842" t="s">
        <v>1492</v>
      </c>
      <c r="E1842" t="s">
        <v>125</v>
      </c>
      <c r="F1842">
        <v>4</v>
      </c>
      <c r="G1842" t="s">
        <v>16</v>
      </c>
      <c r="H1842">
        <v>914</v>
      </c>
      <c r="I1842">
        <v>3858222</v>
      </c>
      <c r="J1842" s="21">
        <v>0.61006944444444444</v>
      </c>
      <c r="K1842">
        <v>3858222</v>
      </c>
      <c r="L1842">
        <v>3858222</v>
      </c>
      <c r="M1842" t="str">
        <f t="shared" si="57"/>
        <v/>
      </c>
    </row>
    <row r="1843" spans="1:13" x14ac:dyDescent="0.45">
      <c r="A1843" s="72">
        <f t="shared" si="58"/>
        <v>-915</v>
      </c>
      <c r="B1843" t="s">
        <v>120</v>
      </c>
      <c r="C1843" t="s">
        <v>1571</v>
      </c>
      <c r="D1843" t="s">
        <v>1492</v>
      </c>
      <c r="E1843" t="s">
        <v>131</v>
      </c>
      <c r="F1843">
        <v>4</v>
      </c>
      <c r="G1843" t="s">
        <v>16</v>
      </c>
      <c r="H1843">
        <v>915</v>
      </c>
      <c r="I1843">
        <v>3825155</v>
      </c>
      <c r="J1843" s="21">
        <v>0.61024305555555558</v>
      </c>
      <c r="K1843">
        <v>3825155</v>
      </c>
      <c r="L1843">
        <v>3825155</v>
      </c>
      <c r="M1843" t="str">
        <f t="shared" si="57"/>
        <v/>
      </c>
    </row>
    <row r="1844" spans="1:13" x14ac:dyDescent="0.45">
      <c r="A1844" s="72">
        <f t="shared" si="58"/>
        <v>-916</v>
      </c>
      <c r="B1844" t="s">
        <v>1584</v>
      </c>
      <c r="C1844" t="s">
        <v>1585</v>
      </c>
      <c r="D1844" t="s">
        <v>1492</v>
      </c>
      <c r="E1844" t="s">
        <v>1586</v>
      </c>
      <c r="F1844">
        <v>4</v>
      </c>
      <c r="G1844" t="s">
        <v>16</v>
      </c>
      <c r="H1844">
        <v>916</v>
      </c>
      <c r="I1844">
        <v>4023669</v>
      </c>
      <c r="J1844" s="21">
        <v>0.61041666666666672</v>
      </c>
      <c r="K1844">
        <v>4023669</v>
      </c>
      <c r="L1844">
        <v>4023669</v>
      </c>
      <c r="M1844" t="str">
        <f t="shared" si="57"/>
        <v/>
      </c>
    </row>
    <row r="1845" spans="1:13" x14ac:dyDescent="0.45">
      <c r="A1845" s="72">
        <f t="shared" si="58"/>
        <v>-917</v>
      </c>
      <c r="B1845" t="s">
        <v>1588</v>
      </c>
      <c r="C1845" t="s">
        <v>59</v>
      </c>
      <c r="D1845" t="s">
        <v>1492</v>
      </c>
      <c r="E1845" t="s">
        <v>805</v>
      </c>
      <c r="F1845">
        <v>4</v>
      </c>
      <c r="G1845" t="s">
        <v>16</v>
      </c>
      <c r="H1845">
        <v>917</v>
      </c>
      <c r="I1845">
        <v>4028890</v>
      </c>
      <c r="J1845" s="21">
        <v>0.61059027777777775</v>
      </c>
      <c r="K1845">
        <v>4028890</v>
      </c>
      <c r="L1845">
        <v>4028890</v>
      </c>
      <c r="M1845" t="str">
        <f t="shared" si="57"/>
        <v/>
      </c>
    </row>
    <row r="1846" spans="1:13" x14ac:dyDescent="0.45">
      <c r="A1846" s="72">
        <f t="shared" si="58"/>
        <v>-918</v>
      </c>
      <c r="B1846" t="s">
        <v>1605</v>
      </c>
      <c r="C1846" t="s">
        <v>1606</v>
      </c>
      <c r="D1846" t="s">
        <v>1492</v>
      </c>
      <c r="E1846" t="s">
        <v>380</v>
      </c>
      <c r="F1846">
        <v>4</v>
      </c>
      <c r="G1846" t="s">
        <v>16</v>
      </c>
      <c r="H1846">
        <v>918</v>
      </c>
      <c r="I1846">
        <v>3803921</v>
      </c>
      <c r="J1846" s="21">
        <v>0.61076388888888888</v>
      </c>
      <c r="K1846">
        <v>3803921</v>
      </c>
      <c r="L1846">
        <v>3803921</v>
      </c>
      <c r="M1846" t="str">
        <f t="shared" si="57"/>
        <v/>
      </c>
    </row>
    <row r="1847" spans="1:13" x14ac:dyDescent="0.45">
      <c r="A1847" s="72">
        <f t="shared" si="58"/>
        <v>-919</v>
      </c>
      <c r="B1847" t="s">
        <v>1561</v>
      </c>
      <c r="C1847" t="s">
        <v>320</v>
      </c>
      <c r="D1847" t="s">
        <v>1492</v>
      </c>
      <c r="E1847" t="s">
        <v>1526</v>
      </c>
      <c r="F1847">
        <v>4</v>
      </c>
      <c r="G1847" t="s">
        <v>16</v>
      </c>
      <c r="H1847">
        <v>919</v>
      </c>
      <c r="I1847">
        <v>4023164</v>
      </c>
      <c r="J1847" s="21">
        <v>0.61093750000000002</v>
      </c>
      <c r="K1847">
        <v>4023164</v>
      </c>
      <c r="L1847">
        <v>4023164</v>
      </c>
      <c r="M1847" t="str">
        <f t="shared" si="57"/>
        <v/>
      </c>
    </row>
    <row r="1848" spans="1:13" x14ac:dyDescent="0.45">
      <c r="A1848" s="72">
        <f t="shared" si="58"/>
        <v>-920</v>
      </c>
      <c r="B1848" t="s">
        <v>1604</v>
      </c>
      <c r="C1848" t="s">
        <v>282</v>
      </c>
      <c r="D1848" t="s">
        <v>1492</v>
      </c>
      <c r="E1848" t="s">
        <v>34</v>
      </c>
      <c r="F1848">
        <v>4</v>
      </c>
      <c r="G1848" t="s">
        <v>16</v>
      </c>
      <c r="H1848">
        <v>920</v>
      </c>
      <c r="I1848">
        <v>4021705</v>
      </c>
      <c r="J1848" s="21">
        <v>0.61111111111111116</v>
      </c>
      <c r="K1848">
        <v>4021705</v>
      </c>
      <c r="L1848">
        <v>4021705</v>
      </c>
      <c r="M1848" t="str">
        <f t="shared" si="57"/>
        <v/>
      </c>
    </row>
    <row r="1849" spans="1:13" x14ac:dyDescent="0.45">
      <c r="A1849" s="72">
        <f t="shared" si="58"/>
        <v>-921</v>
      </c>
      <c r="B1849" t="s">
        <v>288</v>
      </c>
      <c r="C1849" t="s">
        <v>176</v>
      </c>
      <c r="D1849" t="s">
        <v>1492</v>
      </c>
      <c r="E1849" t="s">
        <v>110</v>
      </c>
      <c r="F1849">
        <v>4</v>
      </c>
      <c r="G1849" t="s">
        <v>16</v>
      </c>
      <c r="H1849">
        <v>921</v>
      </c>
      <c r="I1849">
        <v>3819083</v>
      </c>
      <c r="J1849" s="21">
        <v>0.61128472222222219</v>
      </c>
      <c r="K1849">
        <v>3819083</v>
      </c>
      <c r="L1849">
        <v>3819083</v>
      </c>
      <c r="M1849" t="str">
        <f t="shared" si="57"/>
        <v/>
      </c>
    </row>
    <row r="1850" spans="1:13" x14ac:dyDescent="0.45">
      <c r="A1850" s="72">
        <f t="shared" si="58"/>
        <v>-922</v>
      </c>
      <c r="B1850" t="s">
        <v>1654</v>
      </c>
      <c r="C1850" t="s">
        <v>86</v>
      </c>
      <c r="D1850" t="s">
        <v>1492</v>
      </c>
      <c r="E1850" t="s">
        <v>131</v>
      </c>
      <c r="F1850">
        <v>4</v>
      </c>
      <c r="G1850" t="s">
        <v>16</v>
      </c>
      <c r="H1850">
        <v>922</v>
      </c>
      <c r="I1850">
        <v>3824042</v>
      </c>
      <c r="J1850" s="21">
        <v>0.61145833333333333</v>
      </c>
      <c r="K1850">
        <v>3824042</v>
      </c>
      <c r="L1850">
        <v>3824042</v>
      </c>
      <c r="M1850" t="str">
        <f t="shared" si="57"/>
        <v/>
      </c>
    </row>
    <row r="1851" spans="1:13" x14ac:dyDescent="0.45">
      <c r="A1851" s="72">
        <f t="shared" si="58"/>
        <v>-923</v>
      </c>
      <c r="B1851" t="s">
        <v>142</v>
      </c>
      <c r="C1851" t="s">
        <v>1613</v>
      </c>
      <c r="D1851" t="s">
        <v>1492</v>
      </c>
      <c r="E1851" t="s">
        <v>295</v>
      </c>
      <c r="F1851">
        <v>4</v>
      </c>
      <c r="G1851" t="s">
        <v>16</v>
      </c>
      <c r="H1851">
        <v>923</v>
      </c>
      <c r="I1851">
        <v>3515764</v>
      </c>
      <c r="J1851" s="21">
        <v>0.61163194444444446</v>
      </c>
      <c r="K1851">
        <v>3515764</v>
      </c>
      <c r="L1851">
        <v>3515764</v>
      </c>
      <c r="M1851" t="str">
        <f t="shared" si="57"/>
        <v/>
      </c>
    </row>
    <row r="1852" spans="1:13" x14ac:dyDescent="0.45">
      <c r="A1852" s="72">
        <f t="shared" si="58"/>
        <v>-924</v>
      </c>
      <c r="B1852" t="s">
        <v>1636</v>
      </c>
      <c r="C1852" t="s">
        <v>1637</v>
      </c>
      <c r="D1852" t="s">
        <v>1492</v>
      </c>
      <c r="E1852" t="s">
        <v>92</v>
      </c>
      <c r="F1852">
        <v>4</v>
      </c>
      <c r="G1852" t="s">
        <v>16</v>
      </c>
      <c r="H1852">
        <v>924</v>
      </c>
      <c r="I1852">
        <v>3962370</v>
      </c>
      <c r="J1852" s="21">
        <v>0.6118055555555556</v>
      </c>
      <c r="K1852">
        <v>3962370</v>
      </c>
      <c r="L1852">
        <v>3962370</v>
      </c>
      <c r="M1852" t="str">
        <f t="shared" si="57"/>
        <v/>
      </c>
    </row>
    <row r="1853" spans="1:13" x14ac:dyDescent="0.45">
      <c r="A1853" s="72">
        <f t="shared" si="58"/>
        <v>-925</v>
      </c>
      <c r="B1853" t="s">
        <v>146</v>
      </c>
      <c r="C1853" t="s">
        <v>1656</v>
      </c>
      <c r="D1853" t="s">
        <v>1492</v>
      </c>
      <c r="E1853" t="s">
        <v>177</v>
      </c>
      <c r="F1853">
        <v>4</v>
      </c>
      <c r="G1853" t="s">
        <v>16</v>
      </c>
      <c r="H1853">
        <v>925</v>
      </c>
      <c r="I1853">
        <v>3996311</v>
      </c>
      <c r="J1853" s="21">
        <v>0.61197916666666663</v>
      </c>
      <c r="K1853">
        <v>3996311</v>
      </c>
      <c r="L1853">
        <v>3996311</v>
      </c>
      <c r="M1853" t="str">
        <f t="shared" si="57"/>
        <v/>
      </c>
    </row>
    <row r="1854" spans="1:13" x14ac:dyDescent="0.45">
      <c r="A1854" s="72">
        <f t="shared" si="58"/>
        <v>-926</v>
      </c>
      <c r="B1854" t="s">
        <v>306</v>
      </c>
      <c r="C1854" t="s">
        <v>314</v>
      </c>
      <c r="D1854" t="s">
        <v>1492</v>
      </c>
      <c r="E1854" t="s">
        <v>638</v>
      </c>
      <c r="F1854">
        <v>4</v>
      </c>
      <c r="G1854" t="s">
        <v>16</v>
      </c>
      <c r="H1854">
        <v>926</v>
      </c>
      <c r="I1854">
        <v>3953486</v>
      </c>
      <c r="J1854" s="21">
        <v>0.61215277777777777</v>
      </c>
      <c r="K1854">
        <v>3953486</v>
      </c>
      <c r="L1854">
        <v>3953486</v>
      </c>
      <c r="M1854" t="str">
        <f t="shared" si="57"/>
        <v/>
      </c>
    </row>
    <row r="1855" spans="1:13" x14ac:dyDescent="0.45">
      <c r="A1855" s="72">
        <f t="shared" si="58"/>
        <v>-927</v>
      </c>
      <c r="B1855" t="s">
        <v>1625</v>
      </c>
      <c r="C1855" t="s">
        <v>67</v>
      </c>
      <c r="D1855" t="s">
        <v>1492</v>
      </c>
      <c r="E1855" t="s">
        <v>255</v>
      </c>
      <c r="F1855">
        <v>4</v>
      </c>
      <c r="G1855" t="s">
        <v>16</v>
      </c>
      <c r="H1855">
        <v>927</v>
      </c>
      <c r="I1855">
        <v>3636651</v>
      </c>
      <c r="J1855" s="21">
        <v>0.61232638888888891</v>
      </c>
      <c r="K1855">
        <v>3636651</v>
      </c>
      <c r="L1855">
        <v>3636651</v>
      </c>
      <c r="M1855" t="str">
        <f t="shared" si="57"/>
        <v/>
      </c>
    </row>
    <row r="1856" spans="1:13" x14ac:dyDescent="0.45">
      <c r="A1856" s="72">
        <f t="shared" si="58"/>
        <v>-928</v>
      </c>
      <c r="B1856" t="s">
        <v>225</v>
      </c>
      <c r="C1856" t="s">
        <v>1628</v>
      </c>
      <c r="D1856" t="s">
        <v>1492</v>
      </c>
      <c r="E1856" t="s">
        <v>228</v>
      </c>
      <c r="F1856">
        <v>4</v>
      </c>
      <c r="G1856" t="s">
        <v>16</v>
      </c>
      <c r="H1856">
        <v>928</v>
      </c>
      <c r="I1856">
        <v>3993110</v>
      </c>
      <c r="J1856" s="21">
        <v>0.61250000000000004</v>
      </c>
      <c r="K1856">
        <v>3993110</v>
      </c>
      <c r="L1856">
        <v>3993110</v>
      </c>
      <c r="M1856" t="str">
        <f t="shared" si="57"/>
        <v/>
      </c>
    </row>
    <row r="1857" spans="1:13" x14ac:dyDescent="0.45">
      <c r="A1857" s="72">
        <f t="shared" si="58"/>
        <v>-929</v>
      </c>
      <c r="B1857" t="s">
        <v>1614</v>
      </c>
      <c r="C1857" t="s">
        <v>356</v>
      </c>
      <c r="D1857" t="s">
        <v>1492</v>
      </c>
      <c r="E1857" t="s">
        <v>1558</v>
      </c>
      <c r="F1857">
        <v>4</v>
      </c>
      <c r="G1857" t="s">
        <v>16</v>
      </c>
      <c r="H1857">
        <v>929</v>
      </c>
      <c r="I1857">
        <v>3959145</v>
      </c>
      <c r="J1857" s="21">
        <v>0.61267361111111107</v>
      </c>
      <c r="K1857">
        <v>3959145</v>
      </c>
      <c r="L1857">
        <v>3959145</v>
      </c>
      <c r="M1857" t="str">
        <f t="shared" si="57"/>
        <v/>
      </c>
    </row>
    <row r="1858" spans="1:13" x14ac:dyDescent="0.45">
      <c r="A1858" s="72">
        <f t="shared" si="58"/>
        <v>-930</v>
      </c>
      <c r="B1858" t="s">
        <v>152</v>
      </c>
      <c r="C1858" t="s">
        <v>1845</v>
      </c>
      <c r="D1858" t="s">
        <v>1492</v>
      </c>
      <c r="E1858" t="s">
        <v>1846</v>
      </c>
      <c r="F1858">
        <v>4</v>
      </c>
      <c r="G1858" t="s">
        <v>16</v>
      </c>
      <c r="H1858">
        <v>930</v>
      </c>
      <c r="I1858">
        <v>4021903</v>
      </c>
      <c r="J1858" s="21">
        <v>0.61284722222222221</v>
      </c>
      <c r="K1858">
        <v>4021903</v>
      </c>
      <c r="L1858">
        <v>4021903</v>
      </c>
      <c r="M1858" t="str">
        <f t="shared" si="57"/>
        <v/>
      </c>
    </row>
    <row r="1859" spans="1:13" x14ac:dyDescent="0.45">
      <c r="A1859" s="72">
        <f t="shared" si="58"/>
        <v>-931</v>
      </c>
      <c r="B1859" t="s">
        <v>1640</v>
      </c>
      <c r="C1859" t="s">
        <v>1641</v>
      </c>
      <c r="D1859" t="s">
        <v>1492</v>
      </c>
      <c r="E1859" t="s">
        <v>566</v>
      </c>
      <c r="F1859">
        <v>4</v>
      </c>
      <c r="G1859" t="s">
        <v>16</v>
      </c>
      <c r="H1859">
        <v>931</v>
      </c>
      <c r="I1859">
        <v>3662574</v>
      </c>
      <c r="J1859" s="21">
        <v>0.61302083333333335</v>
      </c>
      <c r="K1859">
        <v>3662574</v>
      </c>
      <c r="L1859">
        <v>3662574</v>
      </c>
      <c r="M1859" t="str">
        <f t="shared" ref="M1859:M1922" si="59">IF(I1859&lt;&gt;L1859,L1859,"")</f>
        <v/>
      </c>
    </row>
    <row r="1860" spans="1:13" x14ac:dyDescent="0.45">
      <c r="A1860" s="72">
        <f t="shared" si="58"/>
        <v>-932</v>
      </c>
      <c r="B1860" t="s">
        <v>184</v>
      </c>
      <c r="C1860" t="s">
        <v>1660</v>
      </c>
      <c r="D1860" t="s">
        <v>1492</v>
      </c>
      <c r="E1860" t="s">
        <v>1217</v>
      </c>
      <c r="F1860">
        <v>4</v>
      </c>
      <c r="G1860" t="s">
        <v>16</v>
      </c>
      <c r="H1860">
        <v>932</v>
      </c>
      <c r="I1860">
        <v>3966249</v>
      </c>
      <c r="J1860" s="21">
        <v>0.61319444444444449</v>
      </c>
      <c r="K1860">
        <v>3966249</v>
      </c>
      <c r="L1860">
        <v>3966249</v>
      </c>
      <c r="M1860" t="str">
        <f t="shared" si="59"/>
        <v/>
      </c>
    </row>
    <row r="1861" spans="1:13" x14ac:dyDescent="0.45">
      <c r="A1861" s="72">
        <f t="shared" si="58"/>
        <v>-933</v>
      </c>
      <c r="B1861" t="s">
        <v>1626</v>
      </c>
      <c r="C1861" t="s">
        <v>1627</v>
      </c>
      <c r="D1861" t="s">
        <v>1492</v>
      </c>
      <c r="E1861" t="s">
        <v>137</v>
      </c>
      <c r="F1861">
        <v>4</v>
      </c>
      <c r="G1861" t="s">
        <v>16</v>
      </c>
      <c r="H1861">
        <v>933</v>
      </c>
      <c r="I1861">
        <v>3969730</v>
      </c>
      <c r="J1861" s="21">
        <v>0.61336805555555551</v>
      </c>
      <c r="K1861">
        <v>3969730</v>
      </c>
      <c r="L1861">
        <v>3969730</v>
      </c>
      <c r="M1861" t="str">
        <f t="shared" si="59"/>
        <v/>
      </c>
    </row>
    <row r="1862" spans="1:13" x14ac:dyDescent="0.45">
      <c r="A1862" s="72">
        <f t="shared" si="58"/>
        <v>-934</v>
      </c>
      <c r="B1862" t="s">
        <v>1623</v>
      </c>
      <c r="C1862" t="s">
        <v>1624</v>
      </c>
      <c r="D1862" t="s">
        <v>1492</v>
      </c>
      <c r="E1862" t="s">
        <v>79</v>
      </c>
      <c r="F1862">
        <v>4</v>
      </c>
      <c r="G1862" t="s">
        <v>16</v>
      </c>
      <c r="H1862">
        <v>934</v>
      </c>
      <c r="I1862">
        <v>3960036</v>
      </c>
      <c r="J1862" s="21">
        <v>0.61354166666666665</v>
      </c>
      <c r="K1862">
        <v>3960036</v>
      </c>
      <c r="L1862">
        <v>3960036</v>
      </c>
      <c r="M1862" t="str">
        <f t="shared" si="59"/>
        <v/>
      </c>
    </row>
    <row r="1863" spans="1:13" x14ac:dyDescent="0.45">
      <c r="A1863" s="72">
        <f t="shared" si="58"/>
        <v>-935</v>
      </c>
      <c r="B1863" t="s">
        <v>1618</v>
      </c>
      <c r="C1863" t="s">
        <v>1619</v>
      </c>
      <c r="D1863" t="s">
        <v>1492</v>
      </c>
      <c r="E1863" t="s">
        <v>1515</v>
      </c>
      <c r="F1863">
        <v>4</v>
      </c>
      <c r="G1863" t="s">
        <v>16</v>
      </c>
      <c r="H1863">
        <v>935</v>
      </c>
      <c r="I1863">
        <v>3951316</v>
      </c>
      <c r="J1863" s="21">
        <v>0.61371527777777779</v>
      </c>
      <c r="K1863">
        <v>3951316</v>
      </c>
      <c r="L1863">
        <v>3951316</v>
      </c>
      <c r="M1863" t="str">
        <f t="shared" si="59"/>
        <v/>
      </c>
    </row>
    <row r="1864" spans="1:13" x14ac:dyDescent="0.45">
      <c r="A1864" s="72">
        <f t="shared" si="58"/>
        <v>-936</v>
      </c>
      <c r="B1864" t="s">
        <v>37</v>
      </c>
      <c r="C1864" t="s">
        <v>1635</v>
      </c>
      <c r="D1864" t="s">
        <v>1492</v>
      </c>
      <c r="E1864" t="s">
        <v>148</v>
      </c>
      <c r="F1864">
        <v>4</v>
      </c>
      <c r="G1864" t="s">
        <v>16</v>
      </c>
      <c r="H1864">
        <v>936</v>
      </c>
      <c r="I1864">
        <v>3907979</v>
      </c>
      <c r="J1864" s="21">
        <v>0.61388888888888893</v>
      </c>
      <c r="K1864">
        <v>3907979</v>
      </c>
      <c r="L1864">
        <v>3907979</v>
      </c>
      <c r="M1864" t="str">
        <f t="shared" si="59"/>
        <v/>
      </c>
    </row>
    <row r="1865" spans="1:13" x14ac:dyDescent="0.45">
      <c r="A1865" s="72">
        <f t="shared" si="58"/>
        <v>-937</v>
      </c>
      <c r="B1865" t="s">
        <v>1648</v>
      </c>
      <c r="C1865" t="s">
        <v>1649</v>
      </c>
      <c r="D1865" t="s">
        <v>1492</v>
      </c>
      <c r="E1865" t="s">
        <v>132</v>
      </c>
      <c r="F1865">
        <v>4</v>
      </c>
      <c r="G1865" t="s">
        <v>16</v>
      </c>
      <c r="H1865">
        <v>937</v>
      </c>
      <c r="I1865">
        <v>4023982</v>
      </c>
      <c r="J1865" s="21">
        <v>0.61406249999999996</v>
      </c>
      <c r="K1865">
        <v>4023982</v>
      </c>
      <c r="L1865">
        <v>4023982</v>
      </c>
      <c r="M1865" t="str">
        <f t="shared" si="59"/>
        <v/>
      </c>
    </row>
    <row r="1866" spans="1:13" x14ac:dyDescent="0.45">
      <c r="A1866" s="72">
        <f t="shared" si="58"/>
        <v>-938</v>
      </c>
      <c r="B1866" t="s">
        <v>1631</v>
      </c>
      <c r="C1866" t="s">
        <v>1632</v>
      </c>
      <c r="D1866" t="s">
        <v>1492</v>
      </c>
      <c r="E1866" t="s">
        <v>118</v>
      </c>
      <c r="F1866">
        <v>4</v>
      </c>
      <c r="G1866" t="s">
        <v>16</v>
      </c>
      <c r="H1866">
        <v>938</v>
      </c>
      <c r="I1866">
        <v>3655198</v>
      </c>
      <c r="J1866" s="21">
        <v>0.61423611111111109</v>
      </c>
      <c r="K1866">
        <v>3655198</v>
      </c>
      <c r="L1866">
        <v>3655198</v>
      </c>
      <c r="M1866" t="str">
        <f t="shared" si="59"/>
        <v/>
      </c>
    </row>
    <row r="1867" spans="1:13" x14ac:dyDescent="0.45">
      <c r="A1867" s="72">
        <f t="shared" si="58"/>
        <v>-939</v>
      </c>
      <c r="B1867" t="s">
        <v>1708</v>
      </c>
      <c r="C1867" t="s">
        <v>1709</v>
      </c>
      <c r="D1867" t="s">
        <v>1492</v>
      </c>
      <c r="E1867" t="s">
        <v>79</v>
      </c>
      <c r="F1867">
        <v>4</v>
      </c>
      <c r="G1867" t="s">
        <v>16</v>
      </c>
      <c r="H1867">
        <v>939</v>
      </c>
      <c r="I1867">
        <v>3787231</v>
      </c>
      <c r="J1867" s="21">
        <v>0.61440972222222223</v>
      </c>
      <c r="K1867">
        <v>3787231</v>
      </c>
      <c r="L1867">
        <v>3787231</v>
      </c>
      <c r="M1867" t="str">
        <f t="shared" si="59"/>
        <v/>
      </c>
    </row>
    <row r="1868" spans="1:13" x14ac:dyDescent="0.45">
      <c r="A1868" s="72">
        <f t="shared" si="58"/>
        <v>-940</v>
      </c>
      <c r="B1868" t="s">
        <v>184</v>
      </c>
      <c r="C1868" t="s">
        <v>1661</v>
      </c>
      <c r="D1868" t="s">
        <v>1492</v>
      </c>
      <c r="E1868" t="s">
        <v>255</v>
      </c>
      <c r="F1868">
        <v>4</v>
      </c>
      <c r="G1868" t="s">
        <v>16</v>
      </c>
      <c r="H1868">
        <v>940</v>
      </c>
      <c r="I1868">
        <v>3532256</v>
      </c>
      <c r="J1868" s="21">
        <v>0.61458333333333337</v>
      </c>
      <c r="K1868">
        <v>3532256</v>
      </c>
      <c r="L1868">
        <v>3532256</v>
      </c>
      <c r="M1868" t="str">
        <f t="shared" si="59"/>
        <v/>
      </c>
    </row>
    <row r="1869" spans="1:13" x14ac:dyDescent="0.45">
      <c r="A1869" s="72">
        <f t="shared" si="58"/>
        <v>-941</v>
      </c>
      <c r="B1869" t="s">
        <v>1646</v>
      </c>
      <c r="C1869" t="s">
        <v>1647</v>
      </c>
      <c r="D1869" t="s">
        <v>1492</v>
      </c>
      <c r="E1869" t="s">
        <v>36</v>
      </c>
      <c r="F1869">
        <v>4</v>
      </c>
      <c r="G1869" t="s">
        <v>16</v>
      </c>
      <c r="H1869">
        <v>941</v>
      </c>
      <c r="I1869">
        <v>3959822</v>
      </c>
      <c r="J1869" s="21">
        <v>0.6147569444444444</v>
      </c>
      <c r="K1869">
        <v>3959822</v>
      </c>
      <c r="L1869">
        <v>3959822</v>
      </c>
      <c r="M1869" t="str">
        <f t="shared" si="59"/>
        <v/>
      </c>
    </row>
    <row r="1870" spans="1:13" x14ac:dyDescent="0.45">
      <c r="A1870" s="72">
        <f t="shared" si="58"/>
        <v>-942</v>
      </c>
      <c r="B1870" t="s">
        <v>1657</v>
      </c>
      <c r="C1870" t="s">
        <v>1658</v>
      </c>
      <c r="D1870" t="s">
        <v>1492</v>
      </c>
      <c r="E1870" t="s">
        <v>1515</v>
      </c>
      <c r="F1870">
        <v>4</v>
      </c>
      <c r="G1870" t="s">
        <v>16</v>
      </c>
      <c r="H1870">
        <v>942</v>
      </c>
      <c r="I1870">
        <v>4018453</v>
      </c>
      <c r="J1870" s="21">
        <v>0.61493055555555554</v>
      </c>
      <c r="K1870">
        <v>4018453</v>
      </c>
      <c r="L1870">
        <v>4018453</v>
      </c>
      <c r="M1870" t="str">
        <f t="shared" si="59"/>
        <v/>
      </c>
    </row>
    <row r="1871" spans="1:13" x14ac:dyDescent="0.45">
      <c r="A1871" s="72">
        <f t="shared" si="58"/>
        <v>-943</v>
      </c>
      <c r="B1871" t="s">
        <v>1652</v>
      </c>
      <c r="C1871" t="s">
        <v>1653</v>
      </c>
      <c r="D1871" t="s">
        <v>1492</v>
      </c>
      <c r="E1871" t="s">
        <v>795</v>
      </c>
      <c r="F1871">
        <v>4</v>
      </c>
      <c r="G1871" t="s">
        <v>16</v>
      </c>
      <c r="H1871">
        <v>943</v>
      </c>
      <c r="I1871">
        <v>4041125</v>
      </c>
      <c r="J1871" s="21">
        <v>0.61510416666666667</v>
      </c>
      <c r="K1871">
        <v>4041125</v>
      </c>
      <c r="L1871">
        <v>4041125</v>
      </c>
      <c r="M1871" t="str">
        <f t="shared" si="59"/>
        <v/>
      </c>
    </row>
    <row r="1872" spans="1:13" x14ac:dyDescent="0.45">
      <c r="A1872" s="72">
        <f t="shared" si="58"/>
        <v>-944</v>
      </c>
      <c r="B1872" t="s">
        <v>1643</v>
      </c>
      <c r="C1872" t="s">
        <v>605</v>
      </c>
      <c r="D1872" t="s">
        <v>1492</v>
      </c>
      <c r="E1872" t="s">
        <v>606</v>
      </c>
      <c r="F1872">
        <v>4</v>
      </c>
      <c r="G1872" t="s">
        <v>16</v>
      </c>
      <c r="H1872">
        <v>944</v>
      </c>
      <c r="I1872">
        <v>3774072</v>
      </c>
      <c r="J1872" s="21">
        <v>0.61527777777777781</v>
      </c>
      <c r="K1872">
        <v>3774072</v>
      </c>
      <c r="L1872">
        <v>3774072</v>
      </c>
      <c r="M1872" t="str">
        <f t="shared" si="59"/>
        <v/>
      </c>
    </row>
    <row r="1873" spans="1:13" x14ac:dyDescent="0.45">
      <c r="A1873" s="72">
        <f t="shared" si="58"/>
        <v>-945</v>
      </c>
      <c r="B1873" t="s">
        <v>1638</v>
      </c>
      <c r="C1873" t="s">
        <v>1170</v>
      </c>
      <c r="D1873" t="s">
        <v>1492</v>
      </c>
      <c r="E1873" t="s">
        <v>137</v>
      </c>
      <c r="F1873">
        <v>4</v>
      </c>
      <c r="G1873" t="s">
        <v>16</v>
      </c>
      <c r="H1873">
        <v>945</v>
      </c>
      <c r="I1873">
        <v>4020012</v>
      </c>
      <c r="J1873" s="21">
        <v>0.61545138888888884</v>
      </c>
      <c r="K1873">
        <v>4020012</v>
      </c>
      <c r="L1873">
        <v>4020012</v>
      </c>
      <c r="M1873" t="str">
        <f t="shared" si="59"/>
        <v/>
      </c>
    </row>
    <row r="1874" spans="1:13" x14ac:dyDescent="0.45">
      <c r="A1874" s="72">
        <f t="shared" si="58"/>
        <v>-946</v>
      </c>
      <c r="B1874" t="s">
        <v>263</v>
      </c>
      <c r="C1874" t="s">
        <v>1662</v>
      </c>
      <c r="D1874" t="s">
        <v>1492</v>
      </c>
      <c r="E1874" t="s">
        <v>1035</v>
      </c>
      <c r="F1874">
        <v>4</v>
      </c>
      <c r="G1874" t="s">
        <v>16</v>
      </c>
      <c r="H1874">
        <v>946</v>
      </c>
      <c r="I1874">
        <v>4023149</v>
      </c>
      <c r="J1874" s="21">
        <v>0.61562499999999998</v>
      </c>
      <c r="K1874">
        <v>4023149</v>
      </c>
      <c r="L1874">
        <v>4023149</v>
      </c>
      <c r="M1874" t="str">
        <f t="shared" si="59"/>
        <v/>
      </c>
    </row>
    <row r="1875" spans="1:13" x14ac:dyDescent="0.45">
      <c r="A1875" s="72">
        <f t="shared" si="58"/>
        <v>-947</v>
      </c>
      <c r="B1875" t="s">
        <v>1659</v>
      </c>
      <c r="C1875" t="s">
        <v>154</v>
      </c>
      <c r="D1875" t="s">
        <v>1492</v>
      </c>
      <c r="E1875" t="s">
        <v>151</v>
      </c>
      <c r="F1875">
        <v>4</v>
      </c>
      <c r="G1875" t="s">
        <v>16</v>
      </c>
      <c r="H1875">
        <v>947</v>
      </c>
      <c r="I1875">
        <v>3996089</v>
      </c>
      <c r="J1875" s="21">
        <v>0.61579861111111112</v>
      </c>
      <c r="K1875">
        <v>3996089</v>
      </c>
      <c r="L1875">
        <v>3996089</v>
      </c>
      <c r="M1875" t="str">
        <f t="shared" si="59"/>
        <v/>
      </c>
    </row>
    <row r="1876" spans="1:13" x14ac:dyDescent="0.45">
      <c r="A1876" s="72">
        <f t="shared" si="58"/>
        <v>-948</v>
      </c>
      <c r="B1876" t="s">
        <v>1633</v>
      </c>
      <c r="C1876" t="s">
        <v>1634</v>
      </c>
      <c r="D1876" t="s">
        <v>1492</v>
      </c>
      <c r="E1876" t="s">
        <v>71</v>
      </c>
      <c r="F1876">
        <v>4</v>
      </c>
      <c r="G1876" t="s">
        <v>16</v>
      </c>
      <c r="H1876">
        <v>948</v>
      </c>
      <c r="I1876">
        <v>3500345</v>
      </c>
      <c r="J1876" s="21">
        <v>0.61597222222222225</v>
      </c>
      <c r="K1876">
        <v>3500345</v>
      </c>
      <c r="L1876">
        <v>3500345</v>
      </c>
      <c r="M1876" t="str">
        <f t="shared" si="59"/>
        <v/>
      </c>
    </row>
    <row r="1877" spans="1:13" x14ac:dyDescent="0.45">
      <c r="A1877" s="72">
        <f t="shared" si="58"/>
        <v>-949</v>
      </c>
      <c r="B1877" t="s">
        <v>76</v>
      </c>
      <c r="C1877" t="s">
        <v>717</v>
      </c>
      <c r="D1877" t="s">
        <v>1492</v>
      </c>
      <c r="E1877" t="s">
        <v>638</v>
      </c>
      <c r="F1877">
        <v>4</v>
      </c>
      <c r="G1877" t="s">
        <v>16</v>
      </c>
      <c r="H1877">
        <v>949</v>
      </c>
      <c r="I1877">
        <v>4009510</v>
      </c>
      <c r="J1877" s="21">
        <v>0.61614583333333328</v>
      </c>
      <c r="K1877">
        <v>4009510</v>
      </c>
      <c r="L1877">
        <v>4009510</v>
      </c>
      <c r="M1877" t="str">
        <f t="shared" si="59"/>
        <v/>
      </c>
    </row>
    <row r="1878" spans="1:13" x14ac:dyDescent="0.45">
      <c r="A1878" s="72">
        <f t="shared" si="58"/>
        <v>-950</v>
      </c>
      <c r="B1878" t="s">
        <v>214</v>
      </c>
      <c r="C1878" t="s">
        <v>344</v>
      </c>
      <c r="D1878" t="s">
        <v>1492</v>
      </c>
      <c r="E1878" t="s">
        <v>169</v>
      </c>
      <c r="F1878">
        <v>4</v>
      </c>
      <c r="G1878" t="s">
        <v>16</v>
      </c>
      <c r="H1878">
        <v>950</v>
      </c>
      <c r="I1878">
        <v>3820081</v>
      </c>
      <c r="J1878" s="21">
        <v>0.61631944444444442</v>
      </c>
      <c r="K1878">
        <v>3820081</v>
      </c>
      <c r="L1878">
        <v>3820081</v>
      </c>
      <c r="M1878" t="str">
        <f t="shared" si="59"/>
        <v/>
      </c>
    </row>
    <row r="1879" spans="1:13" x14ac:dyDescent="0.45">
      <c r="A1879" s="72">
        <f t="shared" si="58"/>
        <v>-951</v>
      </c>
      <c r="B1879" t="s">
        <v>1644</v>
      </c>
      <c r="C1879" t="s">
        <v>1645</v>
      </c>
      <c r="D1879" t="s">
        <v>1492</v>
      </c>
      <c r="E1879" t="s">
        <v>34</v>
      </c>
      <c r="F1879">
        <v>4</v>
      </c>
      <c r="G1879" t="s">
        <v>16</v>
      </c>
      <c r="H1879">
        <v>951</v>
      </c>
      <c r="I1879">
        <v>3995909</v>
      </c>
      <c r="J1879" s="21">
        <v>0.61649305555555556</v>
      </c>
      <c r="K1879">
        <v>3995909</v>
      </c>
      <c r="L1879">
        <v>3995909</v>
      </c>
      <c r="M1879" t="str">
        <f t="shared" si="59"/>
        <v/>
      </c>
    </row>
    <row r="1880" spans="1:13" x14ac:dyDescent="0.45">
      <c r="A1880" s="72">
        <f t="shared" si="58"/>
        <v>-952</v>
      </c>
      <c r="B1880" t="s">
        <v>1616</v>
      </c>
      <c r="C1880" t="s">
        <v>1134</v>
      </c>
      <c r="D1880" t="s">
        <v>1492</v>
      </c>
      <c r="E1880" t="s">
        <v>1135</v>
      </c>
      <c r="F1880">
        <v>4</v>
      </c>
      <c r="G1880" t="s">
        <v>16</v>
      </c>
      <c r="H1880">
        <v>952</v>
      </c>
      <c r="I1880">
        <v>3591716</v>
      </c>
      <c r="J1880" s="21">
        <v>0.6166666666666667</v>
      </c>
      <c r="K1880">
        <v>3591716</v>
      </c>
      <c r="L1880">
        <v>3591716</v>
      </c>
      <c r="M1880" t="str">
        <f t="shared" si="59"/>
        <v/>
      </c>
    </row>
    <row r="1881" spans="1:13" x14ac:dyDescent="0.45">
      <c r="A1881" s="72">
        <f t="shared" ref="A1881:A1944" si="60">-H1881</f>
        <v>-953</v>
      </c>
      <c r="B1881" t="s">
        <v>139</v>
      </c>
      <c r="C1881" t="s">
        <v>1642</v>
      </c>
      <c r="D1881" t="s">
        <v>1492</v>
      </c>
      <c r="E1881" t="s">
        <v>341</v>
      </c>
      <c r="F1881">
        <v>4</v>
      </c>
      <c r="G1881" t="s">
        <v>16</v>
      </c>
      <c r="H1881">
        <v>953</v>
      </c>
      <c r="I1881">
        <v>3806767</v>
      </c>
      <c r="J1881" s="21">
        <v>0.61684027777777772</v>
      </c>
      <c r="K1881">
        <v>3806767</v>
      </c>
      <c r="L1881">
        <v>3806767</v>
      </c>
      <c r="M1881" t="str">
        <f t="shared" si="59"/>
        <v/>
      </c>
    </row>
    <row r="1882" spans="1:13" x14ac:dyDescent="0.45">
      <c r="A1882" s="72">
        <f t="shared" si="60"/>
        <v>-954</v>
      </c>
      <c r="B1882" t="s">
        <v>1621</v>
      </c>
      <c r="C1882" t="s">
        <v>1622</v>
      </c>
      <c r="D1882" t="s">
        <v>1492</v>
      </c>
      <c r="E1882" t="s">
        <v>302</v>
      </c>
      <c r="F1882">
        <v>4</v>
      </c>
      <c r="G1882" t="s">
        <v>16</v>
      </c>
      <c r="H1882">
        <v>954</v>
      </c>
      <c r="I1882">
        <v>3653250</v>
      </c>
      <c r="J1882" s="21">
        <v>0.61701388888888886</v>
      </c>
      <c r="K1882">
        <v>3653250</v>
      </c>
      <c r="L1882">
        <v>3653250</v>
      </c>
      <c r="M1882" t="str">
        <f t="shared" si="59"/>
        <v/>
      </c>
    </row>
    <row r="1883" spans="1:13" x14ac:dyDescent="0.45">
      <c r="A1883" s="72">
        <f t="shared" si="60"/>
        <v>-955</v>
      </c>
      <c r="B1883" t="s">
        <v>83</v>
      </c>
      <c r="C1883" t="s">
        <v>1630</v>
      </c>
      <c r="D1883" t="s">
        <v>1492</v>
      </c>
      <c r="E1883" t="s">
        <v>1558</v>
      </c>
      <c r="F1883">
        <v>4</v>
      </c>
      <c r="G1883" t="s">
        <v>16</v>
      </c>
      <c r="H1883">
        <v>955</v>
      </c>
      <c r="I1883">
        <v>3943107</v>
      </c>
      <c r="J1883" s="21">
        <v>0.6171875</v>
      </c>
      <c r="K1883">
        <v>3943107</v>
      </c>
      <c r="L1883">
        <v>3943107</v>
      </c>
      <c r="M1883" t="str">
        <f t="shared" si="59"/>
        <v/>
      </c>
    </row>
    <row r="1884" spans="1:13" x14ac:dyDescent="0.45">
      <c r="A1884" s="72">
        <f t="shared" si="60"/>
        <v>-956</v>
      </c>
      <c r="B1884" t="s">
        <v>1847</v>
      </c>
      <c r="C1884" t="s">
        <v>1848</v>
      </c>
      <c r="D1884" t="s">
        <v>1492</v>
      </c>
      <c r="E1884" t="s">
        <v>712</v>
      </c>
      <c r="F1884">
        <v>4</v>
      </c>
      <c r="G1884" t="s">
        <v>16</v>
      </c>
      <c r="H1884">
        <v>956</v>
      </c>
      <c r="I1884">
        <v>3807708</v>
      </c>
      <c r="J1884" s="21">
        <v>0.61736111111111114</v>
      </c>
      <c r="K1884">
        <v>3807708</v>
      </c>
      <c r="L1884">
        <v>3807708</v>
      </c>
      <c r="M1884" t="str">
        <f t="shared" si="59"/>
        <v/>
      </c>
    </row>
    <row r="1885" spans="1:13" x14ac:dyDescent="0.45">
      <c r="A1885" s="72">
        <f t="shared" si="60"/>
        <v>-957</v>
      </c>
      <c r="B1885" t="s">
        <v>62</v>
      </c>
      <c r="C1885" t="s">
        <v>310</v>
      </c>
      <c r="D1885" t="s">
        <v>1492</v>
      </c>
      <c r="E1885" t="s">
        <v>56</v>
      </c>
      <c r="F1885">
        <v>4</v>
      </c>
      <c r="G1885" t="s">
        <v>16</v>
      </c>
      <c r="H1885">
        <v>957</v>
      </c>
      <c r="I1885">
        <v>3909587</v>
      </c>
      <c r="J1885" s="21">
        <v>0.61753472222222228</v>
      </c>
      <c r="K1885">
        <v>3909587</v>
      </c>
      <c r="L1885">
        <v>3909587</v>
      </c>
      <c r="M1885" t="str">
        <f t="shared" si="59"/>
        <v/>
      </c>
    </row>
    <row r="1886" spans="1:13" x14ac:dyDescent="0.45">
      <c r="A1886" s="72">
        <f t="shared" si="60"/>
        <v>-958</v>
      </c>
      <c r="B1886" t="s">
        <v>83</v>
      </c>
      <c r="C1886" t="s">
        <v>979</v>
      </c>
      <c r="D1886" t="s">
        <v>1492</v>
      </c>
      <c r="E1886" t="s">
        <v>498</v>
      </c>
      <c r="F1886">
        <v>4</v>
      </c>
      <c r="G1886" t="s">
        <v>16</v>
      </c>
      <c r="H1886">
        <v>958</v>
      </c>
      <c r="I1886">
        <v>4013926</v>
      </c>
      <c r="J1886" s="21">
        <v>0.6177083333333333</v>
      </c>
      <c r="K1886">
        <v>4013926</v>
      </c>
      <c r="L1886">
        <v>4013926</v>
      </c>
      <c r="M1886" t="str">
        <f t="shared" si="59"/>
        <v/>
      </c>
    </row>
    <row r="1887" spans="1:13" x14ac:dyDescent="0.45">
      <c r="A1887" s="72">
        <f t="shared" si="60"/>
        <v>-959</v>
      </c>
      <c r="B1887" t="s">
        <v>130</v>
      </c>
      <c r="C1887" t="s">
        <v>1639</v>
      </c>
      <c r="D1887" t="s">
        <v>1492</v>
      </c>
      <c r="E1887" t="s">
        <v>203</v>
      </c>
      <c r="F1887">
        <v>4</v>
      </c>
      <c r="G1887" t="s">
        <v>16</v>
      </c>
      <c r="H1887">
        <v>959</v>
      </c>
      <c r="I1887">
        <v>3968583</v>
      </c>
      <c r="J1887" s="21">
        <v>0.61788194444444444</v>
      </c>
      <c r="K1887">
        <v>3968583</v>
      </c>
      <c r="L1887">
        <v>3968583</v>
      </c>
      <c r="M1887" t="str">
        <f t="shared" si="59"/>
        <v/>
      </c>
    </row>
    <row r="1888" spans="1:13" x14ac:dyDescent="0.45">
      <c r="A1888" s="72">
        <f t="shared" si="60"/>
        <v>-960</v>
      </c>
      <c r="B1888" t="s">
        <v>1629</v>
      </c>
      <c r="C1888" t="s">
        <v>716</v>
      </c>
      <c r="D1888" t="s">
        <v>1492</v>
      </c>
      <c r="E1888" t="s">
        <v>638</v>
      </c>
      <c r="F1888">
        <v>4</v>
      </c>
      <c r="G1888" t="s">
        <v>16</v>
      </c>
      <c r="H1888">
        <v>960</v>
      </c>
      <c r="I1888">
        <v>3634961</v>
      </c>
      <c r="J1888" s="21">
        <v>0.61805555555555558</v>
      </c>
      <c r="K1888">
        <v>3634961</v>
      </c>
      <c r="L1888">
        <v>3634961</v>
      </c>
      <c r="M1888" t="str">
        <f t="shared" si="59"/>
        <v/>
      </c>
    </row>
    <row r="1889" spans="1:13" x14ac:dyDescent="0.45">
      <c r="A1889" s="72">
        <f t="shared" si="60"/>
        <v>-961</v>
      </c>
      <c r="B1889" t="s">
        <v>1617</v>
      </c>
      <c r="C1889" t="s">
        <v>218</v>
      </c>
      <c r="D1889" t="s">
        <v>1492</v>
      </c>
      <c r="E1889" t="s">
        <v>877</v>
      </c>
      <c r="F1889">
        <v>4</v>
      </c>
      <c r="G1889" t="s">
        <v>16</v>
      </c>
      <c r="H1889">
        <v>961</v>
      </c>
      <c r="I1889">
        <v>3633575</v>
      </c>
      <c r="J1889" s="21">
        <v>0.61822916666666672</v>
      </c>
      <c r="K1889">
        <v>3633575</v>
      </c>
      <c r="L1889">
        <v>3633575</v>
      </c>
      <c r="M1889" t="str">
        <f t="shared" si="59"/>
        <v/>
      </c>
    </row>
    <row r="1890" spans="1:13" x14ac:dyDescent="0.45">
      <c r="A1890" s="72">
        <f t="shared" si="60"/>
        <v>-962</v>
      </c>
      <c r="B1890" t="s">
        <v>68</v>
      </c>
      <c r="C1890" t="s">
        <v>665</v>
      </c>
      <c r="D1890" t="s">
        <v>1492</v>
      </c>
      <c r="E1890" t="s">
        <v>606</v>
      </c>
      <c r="F1890">
        <v>4</v>
      </c>
      <c r="G1890" t="s">
        <v>16</v>
      </c>
      <c r="H1890">
        <v>962</v>
      </c>
      <c r="I1890">
        <v>4011839</v>
      </c>
      <c r="J1890" s="21">
        <v>0.61840277777777775</v>
      </c>
      <c r="K1890">
        <v>4011839</v>
      </c>
      <c r="L1890">
        <v>4011839</v>
      </c>
      <c r="M1890" t="str">
        <f t="shared" si="59"/>
        <v/>
      </c>
    </row>
    <row r="1891" spans="1:13" x14ac:dyDescent="0.45">
      <c r="A1891" s="72">
        <f t="shared" si="60"/>
        <v>-963</v>
      </c>
      <c r="B1891" t="s">
        <v>214</v>
      </c>
      <c r="C1891" t="s">
        <v>330</v>
      </c>
      <c r="D1891" t="s">
        <v>1492</v>
      </c>
      <c r="E1891" t="s">
        <v>354</v>
      </c>
      <c r="F1891">
        <v>4</v>
      </c>
      <c r="G1891" t="s">
        <v>16</v>
      </c>
      <c r="H1891">
        <v>963</v>
      </c>
      <c r="I1891">
        <v>4011433</v>
      </c>
      <c r="J1891" s="21">
        <v>0.61857638888888888</v>
      </c>
      <c r="K1891">
        <v>4011433</v>
      </c>
      <c r="L1891">
        <v>4011433</v>
      </c>
      <c r="M1891" t="str">
        <f t="shared" si="59"/>
        <v/>
      </c>
    </row>
    <row r="1892" spans="1:13" x14ac:dyDescent="0.45">
      <c r="A1892" s="72">
        <f t="shared" si="60"/>
        <v>-964</v>
      </c>
      <c r="B1892" t="s">
        <v>225</v>
      </c>
      <c r="C1892" t="s">
        <v>294</v>
      </c>
      <c r="D1892" t="s">
        <v>1492</v>
      </c>
      <c r="E1892" t="s">
        <v>79</v>
      </c>
      <c r="F1892">
        <v>4</v>
      </c>
      <c r="G1892" t="s">
        <v>16</v>
      </c>
      <c r="H1892">
        <v>964</v>
      </c>
      <c r="I1892">
        <v>3926367</v>
      </c>
      <c r="J1892" s="21">
        <v>0.61875000000000002</v>
      </c>
      <c r="K1892">
        <v>3926367</v>
      </c>
      <c r="L1892">
        <v>3926367</v>
      </c>
      <c r="M1892" t="str">
        <f t="shared" si="59"/>
        <v/>
      </c>
    </row>
    <row r="1893" spans="1:13" x14ac:dyDescent="0.45">
      <c r="A1893" s="72">
        <f t="shared" si="60"/>
        <v>-965</v>
      </c>
      <c r="B1893" t="s">
        <v>1655</v>
      </c>
      <c r="C1893" t="s">
        <v>1361</v>
      </c>
      <c r="D1893" t="s">
        <v>1492</v>
      </c>
      <c r="E1893" t="s">
        <v>1347</v>
      </c>
      <c r="F1893">
        <v>4</v>
      </c>
      <c r="G1893" t="s">
        <v>16</v>
      </c>
      <c r="H1893">
        <v>965</v>
      </c>
      <c r="I1893">
        <v>3953791</v>
      </c>
      <c r="J1893" s="21">
        <v>0.61892361111111116</v>
      </c>
      <c r="K1893">
        <v>3953791</v>
      </c>
      <c r="L1893">
        <v>3953791</v>
      </c>
      <c r="M1893" t="str">
        <f t="shared" si="59"/>
        <v/>
      </c>
    </row>
    <row r="1894" spans="1:13" x14ac:dyDescent="0.45">
      <c r="A1894" s="72">
        <f t="shared" si="60"/>
        <v>-966</v>
      </c>
      <c r="B1894" t="s">
        <v>1714</v>
      </c>
      <c r="C1894" t="s">
        <v>1715</v>
      </c>
      <c r="D1894" t="s">
        <v>1492</v>
      </c>
      <c r="E1894" t="s">
        <v>71</v>
      </c>
      <c r="F1894">
        <v>4</v>
      </c>
      <c r="G1894" t="s">
        <v>16</v>
      </c>
      <c r="H1894">
        <v>966</v>
      </c>
      <c r="I1894">
        <v>4010831</v>
      </c>
      <c r="J1894" s="21">
        <v>0.61909722222222219</v>
      </c>
      <c r="K1894">
        <v>4010831</v>
      </c>
      <c r="L1894">
        <v>4010831</v>
      </c>
      <c r="M1894" t="str">
        <f t="shared" si="59"/>
        <v/>
      </c>
    </row>
    <row r="1895" spans="1:13" x14ac:dyDescent="0.45">
      <c r="A1895" s="72">
        <f t="shared" si="60"/>
        <v>-967</v>
      </c>
      <c r="B1895" t="s">
        <v>1703</v>
      </c>
      <c r="C1895" t="s">
        <v>218</v>
      </c>
      <c r="D1895" t="s">
        <v>1492</v>
      </c>
      <c r="E1895" t="s">
        <v>877</v>
      </c>
      <c r="F1895">
        <v>4</v>
      </c>
      <c r="G1895" t="s">
        <v>16</v>
      </c>
      <c r="H1895">
        <v>967</v>
      </c>
      <c r="I1895">
        <v>3634060</v>
      </c>
      <c r="J1895" s="21">
        <v>0.61927083333333333</v>
      </c>
      <c r="K1895">
        <v>3634060</v>
      </c>
      <c r="L1895">
        <v>3634060</v>
      </c>
      <c r="M1895" t="str">
        <f t="shared" si="59"/>
        <v/>
      </c>
    </row>
    <row r="1896" spans="1:13" x14ac:dyDescent="0.45">
      <c r="A1896" s="72">
        <f t="shared" si="60"/>
        <v>-968</v>
      </c>
      <c r="B1896" t="s">
        <v>111</v>
      </c>
      <c r="C1896" t="s">
        <v>1665</v>
      </c>
      <c r="D1896" t="s">
        <v>1492</v>
      </c>
      <c r="E1896" t="s">
        <v>1666</v>
      </c>
      <c r="F1896">
        <v>4</v>
      </c>
      <c r="G1896" t="s">
        <v>16</v>
      </c>
      <c r="H1896">
        <v>968</v>
      </c>
      <c r="I1896">
        <v>3589892</v>
      </c>
      <c r="J1896" s="21">
        <v>0.61944444444444446</v>
      </c>
      <c r="K1896">
        <v>3589892</v>
      </c>
      <c r="L1896">
        <v>3589892</v>
      </c>
      <c r="M1896" t="str">
        <f t="shared" si="59"/>
        <v/>
      </c>
    </row>
    <row r="1897" spans="1:13" x14ac:dyDescent="0.45">
      <c r="A1897" s="72">
        <f t="shared" si="60"/>
        <v>-969</v>
      </c>
      <c r="B1897" t="s">
        <v>1725</v>
      </c>
      <c r="C1897" t="s">
        <v>167</v>
      </c>
      <c r="D1897" t="s">
        <v>1492</v>
      </c>
      <c r="E1897" t="s">
        <v>638</v>
      </c>
      <c r="F1897">
        <v>4</v>
      </c>
      <c r="G1897" t="s">
        <v>16</v>
      </c>
      <c r="H1897">
        <v>969</v>
      </c>
      <c r="I1897">
        <v>4011581</v>
      </c>
      <c r="J1897" s="21">
        <v>0.6196180555555556</v>
      </c>
      <c r="K1897">
        <v>4011581</v>
      </c>
      <c r="L1897">
        <v>4011581</v>
      </c>
      <c r="M1897" t="str">
        <f t="shared" si="59"/>
        <v/>
      </c>
    </row>
    <row r="1898" spans="1:13" x14ac:dyDescent="0.45">
      <c r="A1898" s="72">
        <f t="shared" si="60"/>
        <v>-970</v>
      </c>
      <c r="B1898" t="s">
        <v>1668</v>
      </c>
      <c r="C1898" t="s">
        <v>1669</v>
      </c>
      <c r="D1898" t="s">
        <v>1492</v>
      </c>
      <c r="E1898" t="s">
        <v>829</v>
      </c>
      <c r="F1898">
        <v>4</v>
      </c>
      <c r="G1898" t="s">
        <v>16</v>
      </c>
      <c r="H1898">
        <v>970</v>
      </c>
      <c r="I1898">
        <v>4010443</v>
      </c>
      <c r="J1898" s="21">
        <v>0.61979166666666663</v>
      </c>
      <c r="K1898">
        <v>4010443</v>
      </c>
      <c r="L1898">
        <v>4010443</v>
      </c>
      <c r="M1898" t="str">
        <f t="shared" si="59"/>
        <v/>
      </c>
    </row>
    <row r="1899" spans="1:13" x14ac:dyDescent="0.45">
      <c r="A1899" s="72">
        <f t="shared" si="60"/>
        <v>-971</v>
      </c>
      <c r="B1899" t="s">
        <v>1690</v>
      </c>
      <c r="C1899" t="s">
        <v>1691</v>
      </c>
      <c r="D1899" t="s">
        <v>1492</v>
      </c>
      <c r="E1899" t="s">
        <v>36</v>
      </c>
      <c r="F1899">
        <v>4</v>
      </c>
      <c r="G1899" t="s">
        <v>16</v>
      </c>
      <c r="H1899">
        <v>971</v>
      </c>
      <c r="I1899">
        <v>3644820</v>
      </c>
      <c r="J1899" s="21">
        <v>0.61996527777777777</v>
      </c>
      <c r="K1899">
        <v>3644820</v>
      </c>
      <c r="L1899">
        <v>3644820</v>
      </c>
      <c r="M1899" t="str">
        <f t="shared" si="59"/>
        <v/>
      </c>
    </row>
    <row r="1900" spans="1:13" x14ac:dyDescent="0.45">
      <c r="A1900" s="72">
        <f t="shared" si="60"/>
        <v>-972</v>
      </c>
      <c r="B1900" t="s">
        <v>1722</v>
      </c>
      <c r="C1900" t="s">
        <v>1723</v>
      </c>
      <c r="D1900" t="s">
        <v>1492</v>
      </c>
      <c r="E1900" t="s">
        <v>1724</v>
      </c>
      <c r="F1900">
        <v>4</v>
      </c>
      <c r="G1900" t="s">
        <v>16</v>
      </c>
      <c r="H1900">
        <v>972</v>
      </c>
      <c r="I1900">
        <v>3963816</v>
      </c>
      <c r="J1900" s="21">
        <v>0.62013888888888891</v>
      </c>
      <c r="K1900">
        <v>3963816</v>
      </c>
      <c r="L1900">
        <v>3963816</v>
      </c>
      <c r="M1900" t="str">
        <f t="shared" si="59"/>
        <v/>
      </c>
    </row>
    <row r="1901" spans="1:13" x14ac:dyDescent="0.45">
      <c r="A1901" s="72">
        <f t="shared" si="60"/>
        <v>-973</v>
      </c>
      <c r="B1901" t="s">
        <v>1710</v>
      </c>
      <c r="C1901" t="s">
        <v>1711</v>
      </c>
      <c r="D1901" t="s">
        <v>1492</v>
      </c>
      <c r="E1901" t="s">
        <v>131</v>
      </c>
      <c r="F1901">
        <v>4</v>
      </c>
      <c r="G1901" t="s">
        <v>16</v>
      </c>
      <c r="H1901">
        <v>973</v>
      </c>
      <c r="I1901">
        <v>3698503</v>
      </c>
      <c r="J1901" s="21">
        <v>0.62031250000000004</v>
      </c>
      <c r="K1901">
        <v>3698503</v>
      </c>
      <c r="L1901">
        <v>3698503</v>
      </c>
      <c r="M1901" t="str">
        <f t="shared" si="59"/>
        <v/>
      </c>
    </row>
    <row r="1902" spans="1:13" x14ac:dyDescent="0.45">
      <c r="A1902" s="72">
        <f t="shared" si="60"/>
        <v>-974</v>
      </c>
      <c r="B1902" t="s">
        <v>50</v>
      </c>
      <c r="C1902" t="s">
        <v>579</v>
      </c>
      <c r="D1902" t="s">
        <v>1492</v>
      </c>
      <c r="E1902" t="s">
        <v>580</v>
      </c>
      <c r="F1902">
        <v>4</v>
      </c>
      <c r="G1902" t="s">
        <v>16</v>
      </c>
      <c r="H1902">
        <v>974</v>
      </c>
      <c r="I1902">
        <v>3961836</v>
      </c>
      <c r="J1902" s="21">
        <v>0.62048611111111107</v>
      </c>
      <c r="K1902">
        <v>3961836</v>
      </c>
      <c r="L1902">
        <v>3961836</v>
      </c>
      <c r="M1902" t="str">
        <f t="shared" si="59"/>
        <v/>
      </c>
    </row>
    <row r="1903" spans="1:13" x14ac:dyDescent="0.45">
      <c r="A1903" s="72">
        <f t="shared" si="60"/>
        <v>-975</v>
      </c>
      <c r="B1903" t="s">
        <v>47</v>
      </c>
      <c r="C1903" t="s">
        <v>1726</v>
      </c>
      <c r="D1903" t="s">
        <v>1492</v>
      </c>
      <c r="E1903" t="s">
        <v>131</v>
      </c>
      <c r="F1903">
        <v>4</v>
      </c>
      <c r="G1903" t="s">
        <v>16</v>
      </c>
      <c r="H1903">
        <v>975</v>
      </c>
      <c r="I1903">
        <v>3846037</v>
      </c>
      <c r="J1903" s="21">
        <v>0.62065972222222221</v>
      </c>
      <c r="K1903">
        <v>3846037</v>
      </c>
      <c r="L1903">
        <v>3846037</v>
      </c>
      <c r="M1903" t="str">
        <f t="shared" si="59"/>
        <v/>
      </c>
    </row>
    <row r="1904" spans="1:13" x14ac:dyDescent="0.45">
      <c r="A1904" s="72">
        <f t="shared" si="60"/>
        <v>-976</v>
      </c>
      <c r="B1904" t="s">
        <v>1716</v>
      </c>
      <c r="C1904" t="s">
        <v>384</v>
      </c>
      <c r="D1904" t="s">
        <v>1492</v>
      </c>
      <c r="E1904" t="s">
        <v>125</v>
      </c>
      <c r="F1904">
        <v>4</v>
      </c>
      <c r="G1904" t="s">
        <v>16</v>
      </c>
      <c r="H1904">
        <v>976</v>
      </c>
      <c r="I1904">
        <v>3803806</v>
      </c>
      <c r="J1904" s="21">
        <v>0.62083333333333335</v>
      </c>
      <c r="K1904">
        <v>3803806</v>
      </c>
      <c r="L1904">
        <v>3803806</v>
      </c>
      <c r="M1904" t="str">
        <f t="shared" si="59"/>
        <v/>
      </c>
    </row>
    <row r="1905" spans="1:13" x14ac:dyDescent="0.45">
      <c r="A1905" s="72">
        <f t="shared" si="60"/>
        <v>-977</v>
      </c>
      <c r="B1905" t="s">
        <v>1702</v>
      </c>
      <c r="C1905" t="s">
        <v>1287</v>
      </c>
      <c r="D1905" t="s">
        <v>1492</v>
      </c>
      <c r="E1905" t="s">
        <v>108</v>
      </c>
      <c r="F1905">
        <v>4</v>
      </c>
      <c r="G1905" t="s">
        <v>16</v>
      </c>
      <c r="H1905">
        <v>977</v>
      </c>
      <c r="I1905">
        <v>3590312</v>
      </c>
      <c r="J1905" s="21">
        <v>0.62100694444444449</v>
      </c>
      <c r="K1905">
        <v>3590312</v>
      </c>
      <c r="L1905">
        <v>3590312</v>
      </c>
      <c r="M1905" t="str">
        <f t="shared" si="59"/>
        <v/>
      </c>
    </row>
    <row r="1906" spans="1:13" x14ac:dyDescent="0.45">
      <c r="A1906" s="72">
        <f t="shared" si="60"/>
        <v>-978</v>
      </c>
      <c r="B1906" t="s">
        <v>226</v>
      </c>
      <c r="C1906" t="s">
        <v>1667</v>
      </c>
      <c r="D1906" t="s">
        <v>1492</v>
      </c>
      <c r="E1906" t="s">
        <v>1515</v>
      </c>
      <c r="F1906">
        <v>4</v>
      </c>
      <c r="G1906" t="s">
        <v>16</v>
      </c>
      <c r="H1906">
        <v>978</v>
      </c>
      <c r="I1906">
        <v>4021952</v>
      </c>
      <c r="J1906" s="21">
        <v>0.62118055555555551</v>
      </c>
      <c r="K1906">
        <v>4021952</v>
      </c>
      <c r="L1906">
        <v>4021952</v>
      </c>
      <c r="M1906" t="str">
        <f t="shared" si="59"/>
        <v/>
      </c>
    </row>
    <row r="1907" spans="1:13" x14ac:dyDescent="0.45">
      <c r="A1907" s="72">
        <f t="shared" si="60"/>
        <v>-979</v>
      </c>
      <c r="B1907" t="s">
        <v>1687</v>
      </c>
      <c r="C1907" t="s">
        <v>1688</v>
      </c>
      <c r="D1907" t="s">
        <v>1492</v>
      </c>
      <c r="E1907" t="s">
        <v>668</v>
      </c>
      <c r="F1907">
        <v>4</v>
      </c>
      <c r="G1907" t="s">
        <v>16</v>
      </c>
      <c r="H1907">
        <v>979</v>
      </c>
      <c r="I1907">
        <v>3960259</v>
      </c>
      <c r="J1907" s="21">
        <v>0.62135416666666665</v>
      </c>
      <c r="K1907">
        <v>3960259</v>
      </c>
      <c r="L1907">
        <v>3960259</v>
      </c>
      <c r="M1907" t="str">
        <f t="shared" si="59"/>
        <v/>
      </c>
    </row>
    <row r="1908" spans="1:13" x14ac:dyDescent="0.45">
      <c r="A1908" s="72">
        <f t="shared" si="60"/>
        <v>-980</v>
      </c>
      <c r="B1908" t="s">
        <v>1678</v>
      </c>
      <c r="C1908" t="s">
        <v>654</v>
      </c>
      <c r="D1908" t="s">
        <v>1492</v>
      </c>
      <c r="E1908" t="s">
        <v>177</v>
      </c>
      <c r="F1908">
        <v>4</v>
      </c>
      <c r="G1908" t="s">
        <v>16</v>
      </c>
      <c r="H1908">
        <v>980</v>
      </c>
      <c r="I1908">
        <v>3821394</v>
      </c>
      <c r="J1908" s="21">
        <v>0.62152777777777779</v>
      </c>
      <c r="K1908">
        <v>3821394</v>
      </c>
      <c r="L1908">
        <v>3821394</v>
      </c>
      <c r="M1908" t="str">
        <f t="shared" si="59"/>
        <v/>
      </c>
    </row>
    <row r="1909" spans="1:13" x14ac:dyDescent="0.45">
      <c r="A1909" s="72">
        <f t="shared" si="60"/>
        <v>-981</v>
      </c>
      <c r="B1909" t="s">
        <v>128</v>
      </c>
      <c r="C1909" t="s">
        <v>583</v>
      </c>
      <c r="D1909" t="s">
        <v>1492</v>
      </c>
      <c r="E1909" t="s">
        <v>79</v>
      </c>
      <c r="F1909">
        <v>4</v>
      </c>
      <c r="G1909" t="s">
        <v>16</v>
      </c>
      <c r="H1909">
        <v>981</v>
      </c>
      <c r="I1909">
        <v>3564911</v>
      </c>
      <c r="J1909" s="21">
        <v>0.62170138888888893</v>
      </c>
      <c r="K1909">
        <v>3564911</v>
      </c>
      <c r="L1909">
        <v>3564911</v>
      </c>
      <c r="M1909" t="str">
        <f t="shared" si="59"/>
        <v/>
      </c>
    </row>
    <row r="1910" spans="1:13" x14ac:dyDescent="0.45">
      <c r="A1910" s="72">
        <f t="shared" si="60"/>
        <v>-982</v>
      </c>
      <c r="B1910" t="s">
        <v>1849</v>
      </c>
      <c r="C1910" t="s">
        <v>204</v>
      </c>
      <c r="D1910" t="s">
        <v>1492</v>
      </c>
      <c r="E1910" t="s">
        <v>205</v>
      </c>
      <c r="F1910">
        <v>4</v>
      </c>
      <c r="G1910" t="s">
        <v>16</v>
      </c>
      <c r="H1910">
        <v>982</v>
      </c>
      <c r="I1910">
        <v>3795952</v>
      </c>
      <c r="J1910" s="21">
        <v>0.62187499999999996</v>
      </c>
      <c r="K1910">
        <v>3795952</v>
      </c>
      <c r="L1910">
        <v>3795952</v>
      </c>
      <c r="M1910" t="str">
        <f t="shared" si="59"/>
        <v/>
      </c>
    </row>
    <row r="1911" spans="1:13" x14ac:dyDescent="0.45">
      <c r="A1911" s="72">
        <f t="shared" si="60"/>
        <v>-983</v>
      </c>
      <c r="B1911" t="s">
        <v>1671</v>
      </c>
      <c r="C1911" t="s">
        <v>1672</v>
      </c>
      <c r="D1911" t="s">
        <v>1492</v>
      </c>
      <c r="E1911" t="s">
        <v>79</v>
      </c>
      <c r="F1911">
        <v>4</v>
      </c>
      <c r="G1911" t="s">
        <v>16</v>
      </c>
      <c r="H1911">
        <v>983</v>
      </c>
      <c r="I1911">
        <v>4011086</v>
      </c>
      <c r="J1911" s="21">
        <v>0.62204861111111109</v>
      </c>
      <c r="K1911">
        <v>4011086</v>
      </c>
      <c r="L1911">
        <v>4011086</v>
      </c>
      <c r="M1911" t="str">
        <f t="shared" si="59"/>
        <v/>
      </c>
    </row>
    <row r="1912" spans="1:13" x14ac:dyDescent="0.45">
      <c r="A1912" s="72">
        <f t="shared" si="60"/>
        <v>-984</v>
      </c>
      <c r="B1912" t="s">
        <v>1680</v>
      </c>
      <c r="C1912" t="s">
        <v>364</v>
      </c>
      <c r="D1912" t="s">
        <v>1492</v>
      </c>
      <c r="E1912" t="s">
        <v>621</v>
      </c>
      <c r="F1912">
        <v>4</v>
      </c>
      <c r="G1912" t="s">
        <v>16</v>
      </c>
      <c r="H1912">
        <v>984</v>
      </c>
      <c r="I1912">
        <v>3960325</v>
      </c>
      <c r="J1912" s="21">
        <v>0.62222222222222223</v>
      </c>
      <c r="K1912">
        <v>3960325</v>
      </c>
      <c r="L1912">
        <v>3960325</v>
      </c>
      <c r="M1912" t="str">
        <f t="shared" si="59"/>
        <v/>
      </c>
    </row>
    <row r="1913" spans="1:13" x14ac:dyDescent="0.45">
      <c r="A1913" s="72">
        <f t="shared" si="60"/>
        <v>-985</v>
      </c>
      <c r="B1913" t="s">
        <v>1720</v>
      </c>
      <c r="C1913" t="s">
        <v>1721</v>
      </c>
      <c r="D1913" t="s">
        <v>1492</v>
      </c>
      <c r="E1913" t="s">
        <v>616</v>
      </c>
      <c r="F1913">
        <v>4</v>
      </c>
      <c r="G1913" t="s">
        <v>16</v>
      </c>
      <c r="H1913">
        <v>985</v>
      </c>
      <c r="I1913">
        <v>3691888</v>
      </c>
      <c r="J1913" s="21">
        <v>0.62239583333333337</v>
      </c>
      <c r="K1913">
        <v>3691888</v>
      </c>
      <c r="L1913">
        <v>3691888</v>
      </c>
      <c r="M1913" t="str">
        <f t="shared" si="59"/>
        <v/>
      </c>
    </row>
    <row r="1914" spans="1:13" x14ac:dyDescent="0.45">
      <c r="A1914" s="72">
        <f t="shared" si="60"/>
        <v>-986</v>
      </c>
      <c r="B1914" t="s">
        <v>1673</v>
      </c>
      <c r="C1914" t="s">
        <v>191</v>
      </c>
      <c r="D1914" t="s">
        <v>1492</v>
      </c>
      <c r="E1914" t="s">
        <v>63</v>
      </c>
      <c r="F1914">
        <v>4</v>
      </c>
      <c r="G1914" t="s">
        <v>16</v>
      </c>
      <c r="H1914">
        <v>986</v>
      </c>
      <c r="I1914">
        <v>4011904</v>
      </c>
      <c r="J1914" s="21">
        <v>0.6225694444444444</v>
      </c>
      <c r="K1914">
        <v>4011904</v>
      </c>
      <c r="L1914">
        <v>4011904</v>
      </c>
      <c r="M1914" t="str">
        <f t="shared" si="59"/>
        <v/>
      </c>
    </row>
    <row r="1915" spans="1:13" x14ac:dyDescent="0.45">
      <c r="A1915" s="72">
        <f t="shared" si="60"/>
        <v>-987</v>
      </c>
      <c r="B1915" t="s">
        <v>315</v>
      </c>
      <c r="C1915" t="s">
        <v>1727</v>
      </c>
      <c r="D1915" t="s">
        <v>1492</v>
      </c>
      <c r="E1915" t="s">
        <v>1515</v>
      </c>
      <c r="F1915">
        <v>4</v>
      </c>
      <c r="G1915" t="s">
        <v>16</v>
      </c>
      <c r="H1915">
        <v>987</v>
      </c>
      <c r="I1915">
        <v>3965126</v>
      </c>
      <c r="J1915" s="21">
        <v>0.62274305555555554</v>
      </c>
      <c r="K1915">
        <v>3965126</v>
      </c>
      <c r="L1915">
        <v>3965126</v>
      </c>
      <c r="M1915" t="str">
        <f t="shared" si="59"/>
        <v/>
      </c>
    </row>
    <row r="1916" spans="1:13" x14ac:dyDescent="0.45">
      <c r="A1916" s="72">
        <f t="shared" si="60"/>
        <v>-988</v>
      </c>
      <c r="B1916" t="s">
        <v>222</v>
      </c>
      <c r="C1916" t="s">
        <v>345</v>
      </c>
      <c r="D1916" t="s">
        <v>1492</v>
      </c>
      <c r="E1916" t="s">
        <v>159</v>
      </c>
      <c r="F1916">
        <v>4</v>
      </c>
      <c r="G1916" t="s">
        <v>16</v>
      </c>
      <c r="H1916">
        <v>988</v>
      </c>
      <c r="I1916">
        <v>3989571</v>
      </c>
      <c r="J1916" s="21">
        <v>0.62291666666666667</v>
      </c>
      <c r="K1916">
        <v>3989571</v>
      </c>
      <c r="L1916">
        <v>3989571</v>
      </c>
      <c r="M1916" t="str">
        <f t="shared" si="59"/>
        <v/>
      </c>
    </row>
    <row r="1917" spans="1:13" x14ac:dyDescent="0.45">
      <c r="A1917" s="72">
        <f t="shared" si="60"/>
        <v>-989</v>
      </c>
      <c r="B1917" t="s">
        <v>1704</v>
      </c>
      <c r="C1917" t="s">
        <v>338</v>
      </c>
      <c r="D1917" t="s">
        <v>1492</v>
      </c>
      <c r="E1917" t="s">
        <v>137</v>
      </c>
      <c r="F1917">
        <v>4</v>
      </c>
      <c r="G1917" t="s">
        <v>16</v>
      </c>
      <c r="H1917">
        <v>989</v>
      </c>
      <c r="I1917">
        <v>3903838</v>
      </c>
      <c r="J1917" s="21">
        <v>0.62309027777777781</v>
      </c>
      <c r="K1917">
        <v>3903838</v>
      </c>
      <c r="L1917">
        <v>3903838</v>
      </c>
      <c r="M1917" t="str">
        <f t="shared" si="59"/>
        <v/>
      </c>
    </row>
    <row r="1918" spans="1:13" x14ac:dyDescent="0.45">
      <c r="A1918" s="72">
        <f t="shared" si="60"/>
        <v>-990</v>
      </c>
      <c r="B1918" t="s">
        <v>1707</v>
      </c>
      <c r="C1918" t="s">
        <v>392</v>
      </c>
      <c r="D1918" t="s">
        <v>1492</v>
      </c>
      <c r="E1918" t="s">
        <v>366</v>
      </c>
      <c r="F1918">
        <v>4</v>
      </c>
      <c r="G1918" t="s">
        <v>16</v>
      </c>
      <c r="H1918">
        <v>990</v>
      </c>
      <c r="I1918">
        <v>3961240</v>
      </c>
      <c r="J1918" s="21">
        <v>0.62326388888888884</v>
      </c>
      <c r="K1918">
        <v>3961240</v>
      </c>
      <c r="L1918">
        <v>3961240</v>
      </c>
      <c r="M1918" t="str">
        <f t="shared" si="59"/>
        <v/>
      </c>
    </row>
    <row r="1919" spans="1:13" x14ac:dyDescent="0.45">
      <c r="A1919" s="72">
        <f t="shared" si="60"/>
        <v>-991</v>
      </c>
      <c r="B1919" t="s">
        <v>1705</v>
      </c>
      <c r="C1919" t="s">
        <v>1706</v>
      </c>
      <c r="D1919" t="s">
        <v>1492</v>
      </c>
      <c r="E1919" t="s">
        <v>354</v>
      </c>
      <c r="F1919">
        <v>4</v>
      </c>
      <c r="G1919" t="s">
        <v>16</v>
      </c>
      <c r="H1919">
        <v>991</v>
      </c>
      <c r="I1919">
        <v>3995008</v>
      </c>
      <c r="J1919" s="21">
        <v>0.62343749999999998</v>
      </c>
      <c r="K1919">
        <v>3995008</v>
      </c>
      <c r="L1919">
        <v>3995008</v>
      </c>
      <c r="M1919" t="str">
        <f t="shared" si="59"/>
        <v/>
      </c>
    </row>
    <row r="1920" spans="1:13" x14ac:dyDescent="0.45">
      <c r="A1920" s="72">
        <f t="shared" si="60"/>
        <v>-992</v>
      </c>
      <c r="B1920" t="s">
        <v>1850</v>
      </c>
      <c r="C1920" t="s">
        <v>103</v>
      </c>
      <c r="D1920" t="s">
        <v>1492</v>
      </c>
      <c r="E1920" t="s">
        <v>64</v>
      </c>
      <c r="F1920">
        <v>4</v>
      </c>
      <c r="G1920" t="s">
        <v>16</v>
      </c>
      <c r="H1920">
        <v>992</v>
      </c>
      <c r="I1920">
        <v>4020889</v>
      </c>
      <c r="J1920" s="21">
        <v>0.62361111111111112</v>
      </c>
      <c r="K1920">
        <v>4020889</v>
      </c>
      <c r="L1920">
        <v>4020889</v>
      </c>
      <c r="M1920" t="str">
        <f t="shared" si="59"/>
        <v/>
      </c>
    </row>
    <row r="1921" spans="1:13" x14ac:dyDescent="0.45">
      <c r="A1921" s="72">
        <f t="shared" si="60"/>
        <v>-993</v>
      </c>
      <c r="B1921" t="s">
        <v>1679</v>
      </c>
      <c r="C1921" t="s">
        <v>223</v>
      </c>
      <c r="D1921" t="s">
        <v>1492</v>
      </c>
      <c r="E1921" t="s">
        <v>40</v>
      </c>
      <c r="F1921">
        <v>4</v>
      </c>
      <c r="G1921" t="s">
        <v>16</v>
      </c>
      <c r="H1921">
        <v>993</v>
      </c>
      <c r="I1921">
        <v>3927654</v>
      </c>
      <c r="J1921" s="21">
        <v>0.62378472222222225</v>
      </c>
      <c r="K1921">
        <v>3927654</v>
      </c>
      <c r="L1921">
        <v>3927654</v>
      </c>
      <c r="M1921" t="str">
        <f t="shared" si="59"/>
        <v/>
      </c>
    </row>
    <row r="1922" spans="1:13" x14ac:dyDescent="0.45">
      <c r="A1922" s="72">
        <f t="shared" si="60"/>
        <v>-994</v>
      </c>
      <c r="B1922" t="s">
        <v>1681</v>
      </c>
      <c r="C1922" t="s">
        <v>1682</v>
      </c>
      <c r="D1922" t="s">
        <v>1492</v>
      </c>
      <c r="E1922" t="s">
        <v>258</v>
      </c>
      <c r="F1922">
        <v>4</v>
      </c>
      <c r="G1922" t="s">
        <v>16</v>
      </c>
      <c r="H1922">
        <v>994</v>
      </c>
      <c r="I1922">
        <v>4022570</v>
      </c>
      <c r="J1922" s="21">
        <v>0.62395833333333328</v>
      </c>
      <c r="K1922">
        <v>4022570</v>
      </c>
      <c r="L1922">
        <v>4022570</v>
      </c>
      <c r="M1922" t="str">
        <f t="shared" si="59"/>
        <v/>
      </c>
    </row>
    <row r="1923" spans="1:13" x14ac:dyDescent="0.45">
      <c r="A1923" s="72">
        <f t="shared" si="60"/>
        <v>-995</v>
      </c>
      <c r="B1923" t="s">
        <v>1712</v>
      </c>
      <c r="C1923" t="s">
        <v>1713</v>
      </c>
      <c r="D1923" t="s">
        <v>1492</v>
      </c>
      <c r="E1923" t="s">
        <v>1526</v>
      </c>
      <c r="F1923">
        <v>4</v>
      </c>
      <c r="G1923" t="s">
        <v>16</v>
      </c>
      <c r="H1923">
        <v>995</v>
      </c>
      <c r="I1923">
        <v>3849130</v>
      </c>
      <c r="J1923" s="21">
        <v>0.62413194444444442</v>
      </c>
      <c r="K1923">
        <v>3849130</v>
      </c>
      <c r="L1923">
        <v>3849130</v>
      </c>
      <c r="M1923" t="str">
        <f t="shared" ref="M1923:M1983" si="61">IF(I1923&lt;&gt;L1923,L1923,"")</f>
        <v/>
      </c>
    </row>
    <row r="1924" spans="1:13" x14ac:dyDescent="0.45">
      <c r="A1924" s="72">
        <f t="shared" si="60"/>
        <v>-996</v>
      </c>
      <c r="B1924" t="s">
        <v>1685</v>
      </c>
      <c r="C1924" t="s">
        <v>1686</v>
      </c>
      <c r="D1924" t="s">
        <v>1492</v>
      </c>
      <c r="E1924" t="s">
        <v>177</v>
      </c>
      <c r="F1924">
        <v>4</v>
      </c>
      <c r="G1924" t="s">
        <v>16</v>
      </c>
      <c r="H1924">
        <v>996</v>
      </c>
      <c r="I1924">
        <v>3803632</v>
      </c>
      <c r="J1924" s="21">
        <v>0.62430555555555556</v>
      </c>
      <c r="K1924">
        <v>3803632</v>
      </c>
      <c r="L1924">
        <v>3803632</v>
      </c>
      <c r="M1924" t="str">
        <f t="shared" si="61"/>
        <v/>
      </c>
    </row>
    <row r="1925" spans="1:13" x14ac:dyDescent="0.45">
      <c r="A1925" s="72">
        <f t="shared" si="60"/>
        <v>-997</v>
      </c>
      <c r="B1925" t="s">
        <v>1717</v>
      </c>
      <c r="C1925" t="s">
        <v>41</v>
      </c>
      <c r="D1925" t="s">
        <v>1492</v>
      </c>
      <c r="E1925" t="s">
        <v>498</v>
      </c>
      <c r="F1925">
        <v>4</v>
      </c>
      <c r="G1925" t="s">
        <v>16</v>
      </c>
      <c r="H1925">
        <v>997</v>
      </c>
      <c r="I1925">
        <v>4021713</v>
      </c>
      <c r="J1925" s="21">
        <v>0.6244791666666667</v>
      </c>
      <c r="K1925">
        <v>4021713</v>
      </c>
      <c r="L1925">
        <v>4021713</v>
      </c>
      <c r="M1925" t="str">
        <f t="shared" si="61"/>
        <v/>
      </c>
    </row>
    <row r="1926" spans="1:13" x14ac:dyDescent="0.45">
      <c r="A1926" s="72">
        <f t="shared" si="60"/>
        <v>-998</v>
      </c>
      <c r="B1926" t="s">
        <v>1851</v>
      </c>
      <c r="C1926" t="s">
        <v>1852</v>
      </c>
      <c r="D1926" t="s">
        <v>1492</v>
      </c>
      <c r="E1926" t="s">
        <v>1853</v>
      </c>
      <c r="F1926">
        <v>4</v>
      </c>
      <c r="G1926" t="s">
        <v>16</v>
      </c>
      <c r="H1926">
        <v>998</v>
      </c>
      <c r="I1926">
        <v>3639200</v>
      </c>
      <c r="J1926" s="21">
        <v>0.62465277777777772</v>
      </c>
      <c r="K1926">
        <v>3639200</v>
      </c>
      <c r="L1926">
        <v>3639200</v>
      </c>
      <c r="M1926" t="str">
        <f t="shared" si="61"/>
        <v/>
      </c>
    </row>
    <row r="1927" spans="1:13" x14ac:dyDescent="0.45">
      <c r="A1927" s="72">
        <f t="shared" si="60"/>
        <v>-999</v>
      </c>
      <c r="B1927" t="s">
        <v>1676</v>
      </c>
      <c r="C1927" t="s">
        <v>1677</v>
      </c>
      <c r="D1927" t="s">
        <v>1492</v>
      </c>
      <c r="E1927" t="s">
        <v>64</v>
      </c>
      <c r="F1927">
        <v>4</v>
      </c>
      <c r="G1927" t="s">
        <v>16</v>
      </c>
      <c r="H1927">
        <v>999</v>
      </c>
      <c r="I1927">
        <v>4010039</v>
      </c>
      <c r="J1927" s="21">
        <v>0.62482638888888886</v>
      </c>
      <c r="K1927">
        <v>4010039</v>
      </c>
      <c r="L1927">
        <v>4010039</v>
      </c>
      <c r="M1927" t="str">
        <f t="shared" si="61"/>
        <v/>
      </c>
    </row>
    <row r="1928" spans="1:13" x14ac:dyDescent="0.45">
      <c r="A1928" s="72">
        <f t="shared" si="60"/>
        <v>-1000</v>
      </c>
      <c r="B1928" t="s">
        <v>1663</v>
      </c>
      <c r="C1928" t="s">
        <v>1664</v>
      </c>
      <c r="D1928" t="s">
        <v>1492</v>
      </c>
      <c r="E1928" t="s">
        <v>1526</v>
      </c>
      <c r="F1928">
        <v>4</v>
      </c>
      <c r="G1928" t="s">
        <v>16</v>
      </c>
      <c r="H1928">
        <v>1000</v>
      </c>
      <c r="I1928">
        <v>3293735</v>
      </c>
      <c r="J1928" s="21">
        <v>0.625</v>
      </c>
      <c r="K1928">
        <v>3293735</v>
      </c>
      <c r="L1928">
        <v>3293735</v>
      </c>
      <c r="M1928" t="str">
        <f t="shared" si="61"/>
        <v/>
      </c>
    </row>
    <row r="1929" spans="1:13" x14ac:dyDescent="0.45">
      <c r="A1929" s="72">
        <f t="shared" si="60"/>
        <v>-1001</v>
      </c>
      <c r="B1929" t="s">
        <v>1698</v>
      </c>
      <c r="C1929" t="s">
        <v>1699</v>
      </c>
      <c r="D1929" t="s">
        <v>1492</v>
      </c>
      <c r="E1929" t="s">
        <v>411</v>
      </c>
      <c r="F1929">
        <v>4</v>
      </c>
      <c r="G1929" t="s">
        <v>16</v>
      </c>
      <c r="H1929">
        <v>1001</v>
      </c>
      <c r="I1929">
        <v>4003299</v>
      </c>
      <c r="J1929" s="21">
        <v>0.62517361111111114</v>
      </c>
      <c r="K1929">
        <v>4003299</v>
      </c>
      <c r="L1929">
        <v>4003299</v>
      </c>
      <c r="M1929" t="str">
        <f t="shared" si="61"/>
        <v/>
      </c>
    </row>
    <row r="1930" spans="1:13" x14ac:dyDescent="0.45">
      <c r="A1930" s="72">
        <f t="shared" si="60"/>
        <v>-1002</v>
      </c>
      <c r="B1930" t="s">
        <v>1689</v>
      </c>
      <c r="C1930" t="s">
        <v>90</v>
      </c>
      <c r="D1930" t="s">
        <v>1492</v>
      </c>
      <c r="E1930" t="s">
        <v>79</v>
      </c>
      <c r="F1930">
        <v>4</v>
      </c>
      <c r="G1930" t="s">
        <v>16</v>
      </c>
      <c r="H1930">
        <v>1002</v>
      </c>
      <c r="I1930">
        <v>3384864</v>
      </c>
      <c r="J1930" s="21">
        <v>0.62534722222222228</v>
      </c>
      <c r="K1930">
        <v>3384864</v>
      </c>
      <c r="L1930">
        <v>3384864</v>
      </c>
      <c r="M1930" t="str">
        <f t="shared" si="61"/>
        <v/>
      </c>
    </row>
    <row r="1931" spans="1:13" x14ac:dyDescent="0.45">
      <c r="A1931" s="72">
        <f t="shared" si="60"/>
        <v>-1003</v>
      </c>
      <c r="B1931" t="s">
        <v>1694</v>
      </c>
      <c r="C1931" t="s">
        <v>1695</v>
      </c>
      <c r="D1931" t="s">
        <v>1492</v>
      </c>
      <c r="E1931" t="s">
        <v>228</v>
      </c>
      <c r="F1931">
        <v>4</v>
      </c>
      <c r="G1931" t="s">
        <v>16</v>
      </c>
      <c r="H1931">
        <v>1003</v>
      </c>
      <c r="I1931">
        <v>4023222</v>
      </c>
      <c r="J1931" s="21">
        <v>0.6255208333333333</v>
      </c>
      <c r="K1931">
        <v>4023222</v>
      </c>
      <c r="L1931">
        <v>4023222</v>
      </c>
      <c r="M1931" t="str">
        <f t="shared" si="61"/>
        <v/>
      </c>
    </row>
    <row r="1932" spans="1:13" x14ac:dyDescent="0.45">
      <c r="A1932" s="72">
        <f t="shared" si="60"/>
        <v>-1004</v>
      </c>
      <c r="B1932" t="s">
        <v>1718</v>
      </c>
      <c r="C1932" t="s">
        <v>1719</v>
      </c>
      <c r="D1932" t="s">
        <v>1492</v>
      </c>
      <c r="E1932" t="s">
        <v>46</v>
      </c>
      <c r="F1932">
        <v>4</v>
      </c>
      <c r="G1932" t="s">
        <v>16</v>
      </c>
      <c r="H1932">
        <v>1004</v>
      </c>
      <c r="I1932">
        <v>4009213</v>
      </c>
      <c r="J1932" s="21">
        <v>0.62569444444444444</v>
      </c>
      <c r="K1932">
        <v>4009213</v>
      </c>
      <c r="L1932">
        <v>4009213</v>
      </c>
      <c r="M1932" t="str">
        <f t="shared" si="61"/>
        <v/>
      </c>
    </row>
    <row r="1933" spans="1:13" x14ac:dyDescent="0.45">
      <c r="A1933" s="72">
        <f t="shared" si="60"/>
        <v>-1005</v>
      </c>
      <c r="B1933" t="s">
        <v>1683</v>
      </c>
      <c r="C1933" t="s">
        <v>1684</v>
      </c>
      <c r="D1933" t="s">
        <v>1492</v>
      </c>
      <c r="E1933" t="s">
        <v>1035</v>
      </c>
      <c r="F1933">
        <v>4</v>
      </c>
      <c r="G1933" t="s">
        <v>16</v>
      </c>
      <c r="H1933">
        <v>1005</v>
      </c>
      <c r="I1933">
        <v>4015871</v>
      </c>
      <c r="J1933" s="21">
        <v>0.62586805555555558</v>
      </c>
      <c r="K1933">
        <v>4015871</v>
      </c>
      <c r="L1933">
        <v>4015871</v>
      </c>
      <c r="M1933" t="str">
        <f t="shared" si="61"/>
        <v/>
      </c>
    </row>
    <row r="1934" spans="1:13" x14ac:dyDescent="0.45">
      <c r="A1934" s="72">
        <f t="shared" si="60"/>
        <v>-1006</v>
      </c>
      <c r="B1934" t="s">
        <v>1674</v>
      </c>
      <c r="C1934" t="s">
        <v>1675</v>
      </c>
      <c r="D1934" t="s">
        <v>1492</v>
      </c>
      <c r="E1934" t="s">
        <v>331</v>
      </c>
      <c r="F1934">
        <v>4</v>
      </c>
      <c r="G1934" t="s">
        <v>16</v>
      </c>
      <c r="H1934">
        <v>1006</v>
      </c>
      <c r="I1934">
        <v>3561966</v>
      </c>
      <c r="J1934" s="21">
        <v>0.62604166666666672</v>
      </c>
      <c r="K1934">
        <v>3561966</v>
      </c>
      <c r="L1934">
        <v>3561966</v>
      </c>
      <c r="M1934" t="str">
        <f t="shared" si="61"/>
        <v/>
      </c>
    </row>
    <row r="1935" spans="1:13" x14ac:dyDescent="0.45">
      <c r="A1935" s="72">
        <f t="shared" si="60"/>
        <v>-1007</v>
      </c>
      <c r="B1935" t="s">
        <v>1696</v>
      </c>
      <c r="C1935" t="s">
        <v>1697</v>
      </c>
      <c r="D1935" t="s">
        <v>1492</v>
      </c>
      <c r="E1935" t="s">
        <v>403</v>
      </c>
      <c r="F1935">
        <v>4</v>
      </c>
      <c r="G1935" t="s">
        <v>16</v>
      </c>
      <c r="H1935">
        <v>1007</v>
      </c>
      <c r="I1935">
        <v>3984580</v>
      </c>
      <c r="J1935" s="21">
        <v>0.62621527777777775</v>
      </c>
      <c r="K1935">
        <v>3984580</v>
      </c>
      <c r="L1935">
        <v>3984580</v>
      </c>
      <c r="M1935" t="str">
        <f t="shared" si="61"/>
        <v/>
      </c>
    </row>
    <row r="1936" spans="1:13" x14ac:dyDescent="0.45">
      <c r="A1936" s="72">
        <f t="shared" si="60"/>
        <v>-1008</v>
      </c>
      <c r="B1936" t="s">
        <v>1700</v>
      </c>
      <c r="C1936" t="s">
        <v>1701</v>
      </c>
      <c r="D1936" t="s">
        <v>1492</v>
      </c>
      <c r="E1936" t="s">
        <v>71</v>
      </c>
      <c r="F1936">
        <v>4</v>
      </c>
      <c r="G1936" t="s">
        <v>16</v>
      </c>
      <c r="H1936">
        <v>1008</v>
      </c>
      <c r="I1936">
        <v>4012258</v>
      </c>
      <c r="J1936" s="21">
        <v>0.62638888888888888</v>
      </c>
      <c r="K1936">
        <v>4012258</v>
      </c>
      <c r="L1936">
        <v>4012258</v>
      </c>
      <c r="M1936" t="str">
        <f t="shared" si="61"/>
        <v/>
      </c>
    </row>
    <row r="1937" spans="1:13" x14ac:dyDescent="0.45">
      <c r="A1937" s="72">
        <f t="shared" si="60"/>
        <v>-1009</v>
      </c>
      <c r="B1937" t="s">
        <v>1670</v>
      </c>
      <c r="C1937" t="s">
        <v>101</v>
      </c>
      <c r="D1937" t="s">
        <v>1492</v>
      </c>
      <c r="E1937" t="s">
        <v>224</v>
      </c>
      <c r="F1937">
        <v>4</v>
      </c>
      <c r="G1937" t="s">
        <v>16</v>
      </c>
      <c r="H1937">
        <v>1009</v>
      </c>
      <c r="I1937">
        <v>3669470</v>
      </c>
      <c r="J1937" s="21">
        <v>0.62656250000000002</v>
      </c>
      <c r="K1937">
        <v>3669470</v>
      </c>
      <c r="L1937">
        <v>3669470</v>
      </c>
      <c r="M1937" t="str">
        <f t="shared" si="61"/>
        <v/>
      </c>
    </row>
    <row r="1938" spans="1:13" x14ac:dyDescent="0.45">
      <c r="A1938" s="72">
        <f t="shared" si="60"/>
        <v>-1010</v>
      </c>
      <c r="B1938" t="s">
        <v>1692</v>
      </c>
      <c r="C1938" t="s">
        <v>1693</v>
      </c>
      <c r="D1938" t="s">
        <v>1492</v>
      </c>
      <c r="E1938" t="s">
        <v>42</v>
      </c>
      <c r="F1938">
        <v>4</v>
      </c>
      <c r="G1938" t="s">
        <v>16</v>
      </c>
      <c r="H1938">
        <v>1010</v>
      </c>
      <c r="I1938">
        <v>3961315</v>
      </c>
      <c r="J1938" s="21">
        <v>0.62673611111111116</v>
      </c>
      <c r="K1938">
        <v>3961315</v>
      </c>
      <c r="L1938">
        <v>3961315</v>
      </c>
      <c r="M1938" t="str">
        <f t="shared" si="61"/>
        <v/>
      </c>
    </row>
    <row r="1939" spans="1:13" x14ac:dyDescent="0.45">
      <c r="A1939" s="72">
        <f t="shared" si="60"/>
        <v>-1011</v>
      </c>
      <c r="B1939" t="s">
        <v>1757</v>
      </c>
      <c r="C1939" t="s">
        <v>1758</v>
      </c>
      <c r="D1939" t="s">
        <v>1492</v>
      </c>
      <c r="E1939" t="s">
        <v>131</v>
      </c>
      <c r="F1939">
        <v>4</v>
      </c>
      <c r="G1939" t="s">
        <v>16</v>
      </c>
      <c r="H1939">
        <v>1011</v>
      </c>
      <c r="I1939">
        <v>4021283</v>
      </c>
      <c r="J1939" s="21">
        <v>0.62690972222222219</v>
      </c>
      <c r="K1939">
        <v>4021283</v>
      </c>
      <c r="L1939">
        <v>4021283</v>
      </c>
      <c r="M1939" t="str">
        <f t="shared" si="61"/>
        <v/>
      </c>
    </row>
    <row r="1940" spans="1:13" x14ac:dyDescent="0.45">
      <c r="A1940" s="72">
        <f t="shared" si="60"/>
        <v>-1012</v>
      </c>
      <c r="B1940" t="s">
        <v>1737</v>
      </c>
      <c r="C1940" t="s">
        <v>1738</v>
      </c>
      <c r="D1940" t="s">
        <v>1492</v>
      </c>
      <c r="E1940" t="s">
        <v>1739</v>
      </c>
      <c r="F1940">
        <v>4</v>
      </c>
      <c r="G1940" t="s">
        <v>16</v>
      </c>
      <c r="H1940">
        <v>1012</v>
      </c>
      <c r="I1940">
        <v>3728128</v>
      </c>
      <c r="J1940" s="21">
        <v>0.62708333333333333</v>
      </c>
      <c r="K1940">
        <v>3728128</v>
      </c>
      <c r="L1940">
        <v>3728128</v>
      </c>
      <c r="M1940" t="str">
        <f t="shared" si="61"/>
        <v/>
      </c>
    </row>
    <row r="1941" spans="1:13" x14ac:dyDescent="0.45">
      <c r="A1941" s="72">
        <f t="shared" si="60"/>
        <v>-1013</v>
      </c>
      <c r="B1941" t="s">
        <v>1779</v>
      </c>
      <c r="C1941" t="s">
        <v>1780</v>
      </c>
      <c r="D1941" t="s">
        <v>1492</v>
      </c>
      <c r="E1941" t="s">
        <v>193</v>
      </c>
      <c r="F1941">
        <v>4</v>
      </c>
      <c r="G1941" t="s">
        <v>16</v>
      </c>
      <c r="H1941">
        <v>1013</v>
      </c>
      <c r="I1941">
        <v>3827987</v>
      </c>
      <c r="J1941" s="21">
        <v>0.62725694444444446</v>
      </c>
      <c r="K1941">
        <v>3827987</v>
      </c>
      <c r="L1941">
        <v>3827987</v>
      </c>
      <c r="M1941" t="str">
        <f t="shared" si="61"/>
        <v/>
      </c>
    </row>
    <row r="1942" spans="1:13" x14ac:dyDescent="0.45">
      <c r="A1942" s="72">
        <f t="shared" si="60"/>
        <v>-1014</v>
      </c>
      <c r="B1942" t="s">
        <v>1765</v>
      </c>
      <c r="C1942" t="s">
        <v>101</v>
      </c>
      <c r="D1942" t="s">
        <v>1492</v>
      </c>
      <c r="E1942" t="s">
        <v>498</v>
      </c>
      <c r="F1942">
        <v>4</v>
      </c>
      <c r="G1942" t="s">
        <v>16</v>
      </c>
      <c r="H1942">
        <v>1014</v>
      </c>
      <c r="I1942">
        <v>3951381</v>
      </c>
      <c r="J1942" s="21">
        <v>0.6274305555555556</v>
      </c>
      <c r="K1942">
        <v>3951381</v>
      </c>
      <c r="L1942">
        <v>3951381</v>
      </c>
      <c r="M1942" t="str">
        <f t="shared" si="61"/>
        <v/>
      </c>
    </row>
    <row r="1943" spans="1:13" x14ac:dyDescent="0.45">
      <c r="A1943" s="72">
        <f t="shared" si="60"/>
        <v>-1015</v>
      </c>
      <c r="B1943" t="s">
        <v>1746</v>
      </c>
      <c r="C1943" t="s">
        <v>1747</v>
      </c>
      <c r="D1943" t="s">
        <v>1492</v>
      </c>
      <c r="E1943" t="s">
        <v>1748</v>
      </c>
      <c r="F1943">
        <v>4</v>
      </c>
      <c r="G1943" t="s">
        <v>16</v>
      </c>
      <c r="H1943">
        <v>1015</v>
      </c>
      <c r="I1943">
        <v>4023537</v>
      </c>
      <c r="J1943" s="21">
        <v>0.62760416666666663</v>
      </c>
      <c r="K1943">
        <v>4023537</v>
      </c>
      <c r="L1943">
        <v>4023537</v>
      </c>
      <c r="M1943" t="str">
        <f t="shared" si="61"/>
        <v/>
      </c>
    </row>
    <row r="1944" spans="1:13" x14ac:dyDescent="0.45">
      <c r="A1944" s="72">
        <f t="shared" si="60"/>
        <v>-1016</v>
      </c>
      <c r="B1944" t="s">
        <v>1728</v>
      </c>
      <c r="C1944" t="s">
        <v>1729</v>
      </c>
      <c r="D1944" t="s">
        <v>1492</v>
      </c>
      <c r="E1944" t="s">
        <v>71</v>
      </c>
      <c r="F1944">
        <v>4</v>
      </c>
      <c r="G1944" t="s">
        <v>16</v>
      </c>
      <c r="H1944">
        <v>1016</v>
      </c>
      <c r="I1944">
        <v>3581816</v>
      </c>
      <c r="J1944" s="21">
        <v>0.62777777777777777</v>
      </c>
      <c r="K1944">
        <v>3581816</v>
      </c>
      <c r="L1944">
        <v>3581816</v>
      </c>
      <c r="M1944" t="str">
        <f t="shared" si="61"/>
        <v/>
      </c>
    </row>
    <row r="1945" spans="1:13" x14ac:dyDescent="0.45">
      <c r="A1945" s="72">
        <f t="shared" ref="A1945:A1983" si="62">-H1945</f>
        <v>-1017</v>
      </c>
      <c r="B1945" t="s">
        <v>236</v>
      </c>
      <c r="C1945" t="s">
        <v>1732</v>
      </c>
      <c r="D1945" t="s">
        <v>1492</v>
      </c>
      <c r="E1945" t="s">
        <v>133</v>
      </c>
      <c r="F1945">
        <v>4</v>
      </c>
      <c r="G1945" t="s">
        <v>16</v>
      </c>
      <c r="H1945">
        <v>1017</v>
      </c>
      <c r="I1945">
        <v>3929296</v>
      </c>
      <c r="J1945" s="21">
        <v>0.62795138888888891</v>
      </c>
      <c r="K1945">
        <v>3929296</v>
      </c>
      <c r="L1945">
        <v>3929296</v>
      </c>
      <c r="M1945" t="str">
        <f t="shared" si="61"/>
        <v/>
      </c>
    </row>
    <row r="1946" spans="1:13" x14ac:dyDescent="0.45">
      <c r="A1946" s="72">
        <f t="shared" si="62"/>
        <v>-1018</v>
      </c>
      <c r="B1946" t="s">
        <v>1745</v>
      </c>
      <c r="C1946" t="s">
        <v>1196</v>
      </c>
      <c r="D1946" t="s">
        <v>1492</v>
      </c>
      <c r="E1946" t="s">
        <v>192</v>
      </c>
      <c r="F1946">
        <v>4</v>
      </c>
      <c r="G1946" t="s">
        <v>16</v>
      </c>
      <c r="H1946">
        <v>1018</v>
      </c>
      <c r="I1946">
        <v>4019592</v>
      </c>
      <c r="J1946" s="21">
        <v>0.62812500000000004</v>
      </c>
      <c r="K1946">
        <v>4019592</v>
      </c>
      <c r="L1946">
        <v>4019592</v>
      </c>
      <c r="M1946" t="str">
        <f t="shared" si="61"/>
        <v/>
      </c>
    </row>
    <row r="1947" spans="1:13" x14ac:dyDescent="0.45">
      <c r="A1947" s="72">
        <f t="shared" si="62"/>
        <v>-1019</v>
      </c>
      <c r="B1947" t="s">
        <v>1776</v>
      </c>
      <c r="C1947" t="s">
        <v>330</v>
      </c>
      <c r="D1947" t="s">
        <v>1492</v>
      </c>
      <c r="E1947" t="s">
        <v>644</v>
      </c>
      <c r="F1947">
        <v>4</v>
      </c>
      <c r="G1947" t="s">
        <v>16</v>
      </c>
      <c r="H1947">
        <v>1019</v>
      </c>
      <c r="I1947">
        <v>3997509</v>
      </c>
      <c r="J1947" s="21">
        <v>0.62829861111111107</v>
      </c>
      <c r="K1947">
        <v>3997509</v>
      </c>
      <c r="L1947">
        <v>3997509</v>
      </c>
      <c r="M1947" t="str">
        <f t="shared" si="61"/>
        <v/>
      </c>
    </row>
    <row r="1948" spans="1:13" x14ac:dyDescent="0.45">
      <c r="A1948" s="72">
        <f t="shared" si="62"/>
        <v>-1020</v>
      </c>
      <c r="B1948" t="s">
        <v>1783</v>
      </c>
      <c r="C1948" t="s">
        <v>1784</v>
      </c>
      <c r="D1948" t="s">
        <v>1492</v>
      </c>
      <c r="E1948" t="s">
        <v>79</v>
      </c>
      <c r="F1948">
        <v>4</v>
      </c>
      <c r="G1948" t="s">
        <v>16</v>
      </c>
      <c r="H1948">
        <v>1020</v>
      </c>
      <c r="I1948">
        <v>4012639</v>
      </c>
      <c r="J1948" s="21">
        <v>0.62847222222222221</v>
      </c>
      <c r="K1948">
        <v>4012639</v>
      </c>
      <c r="L1948">
        <v>4012639</v>
      </c>
      <c r="M1948" t="str">
        <f t="shared" si="61"/>
        <v/>
      </c>
    </row>
    <row r="1949" spans="1:13" x14ac:dyDescent="0.45">
      <c r="A1949" s="72">
        <f t="shared" si="62"/>
        <v>-1021</v>
      </c>
      <c r="B1949" t="s">
        <v>284</v>
      </c>
      <c r="C1949" t="s">
        <v>1775</v>
      </c>
      <c r="D1949" t="s">
        <v>1492</v>
      </c>
      <c r="E1949" t="s">
        <v>64</v>
      </c>
      <c r="F1949">
        <v>4</v>
      </c>
      <c r="G1949" t="s">
        <v>16</v>
      </c>
      <c r="H1949">
        <v>1021</v>
      </c>
      <c r="I1949">
        <v>3615945</v>
      </c>
      <c r="J1949" s="21">
        <v>0.62864583333333335</v>
      </c>
      <c r="K1949">
        <v>3615945</v>
      </c>
      <c r="L1949">
        <v>3615945</v>
      </c>
      <c r="M1949" t="str">
        <f t="shared" si="61"/>
        <v/>
      </c>
    </row>
    <row r="1950" spans="1:13" x14ac:dyDescent="0.45">
      <c r="A1950" s="72">
        <f t="shared" si="62"/>
        <v>-1022</v>
      </c>
      <c r="B1950" t="s">
        <v>1767</v>
      </c>
      <c r="C1950" t="s">
        <v>326</v>
      </c>
      <c r="D1950" t="s">
        <v>1492</v>
      </c>
      <c r="E1950" t="s">
        <v>805</v>
      </c>
      <c r="F1950">
        <v>4</v>
      </c>
      <c r="G1950" t="s">
        <v>16</v>
      </c>
      <c r="H1950">
        <v>1022</v>
      </c>
      <c r="I1950">
        <v>3854320</v>
      </c>
      <c r="J1950" s="21">
        <v>0.62881944444444449</v>
      </c>
      <c r="K1950">
        <v>3854320</v>
      </c>
      <c r="L1950">
        <v>3854320</v>
      </c>
      <c r="M1950" t="str">
        <f t="shared" si="61"/>
        <v/>
      </c>
    </row>
    <row r="1951" spans="1:13" x14ac:dyDescent="0.45">
      <c r="A1951" s="72">
        <f t="shared" si="62"/>
        <v>-1023</v>
      </c>
      <c r="B1951" t="s">
        <v>284</v>
      </c>
      <c r="C1951" t="s">
        <v>1768</v>
      </c>
      <c r="D1951" t="s">
        <v>1492</v>
      </c>
      <c r="E1951" t="s">
        <v>216</v>
      </c>
      <c r="F1951">
        <v>4</v>
      </c>
      <c r="G1951" t="s">
        <v>16</v>
      </c>
      <c r="H1951">
        <v>1023</v>
      </c>
      <c r="I1951">
        <v>3959442</v>
      </c>
      <c r="J1951" s="21">
        <v>0.62899305555555551</v>
      </c>
      <c r="K1951">
        <v>3959442</v>
      </c>
      <c r="L1951">
        <v>3959442</v>
      </c>
      <c r="M1951" t="str">
        <f t="shared" si="61"/>
        <v/>
      </c>
    </row>
    <row r="1952" spans="1:13" x14ac:dyDescent="0.45">
      <c r="A1952" s="72">
        <f t="shared" si="62"/>
        <v>-1024</v>
      </c>
      <c r="B1952" t="s">
        <v>120</v>
      </c>
      <c r="C1952" t="s">
        <v>1760</v>
      </c>
      <c r="D1952" t="s">
        <v>1492</v>
      </c>
      <c r="E1952" t="s">
        <v>264</v>
      </c>
      <c r="F1952">
        <v>4</v>
      </c>
      <c r="G1952" t="s">
        <v>16</v>
      </c>
      <c r="H1952">
        <v>1024</v>
      </c>
      <c r="I1952">
        <v>3613510</v>
      </c>
      <c r="J1952" s="21">
        <v>0.62916666666666665</v>
      </c>
      <c r="K1952">
        <v>3613510</v>
      </c>
      <c r="L1952">
        <v>3613510</v>
      </c>
      <c r="M1952" t="str">
        <f t="shared" si="61"/>
        <v/>
      </c>
    </row>
    <row r="1953" spans="1:13" x14ac:dyDescent="0.45">
      <c r="A1953" s="72">
        <f t="shared" si="62"/>
        <v>-1025</v>
      </c>
      <c r="B1953" t="s">
        <v>1773</v>
      </c>
      <c r="C1953" t="s">
        <v>330</v>
      </c>
      <c r="D1953" t="s">
        <v>1492</v>
      </c>
      <c r="E1953" t="s">
        <v>638</v>
      </c>
      <c r="F1953">
        <v>4</v>
      </c>
      <c r="G1953" t="s">
        <v>16</v>
      </c>
      <c r="H1953">
        <v>1025</v>
      </c>
      <c r="I1953">
        <v>3963048</v>
      </c>
      <c r="J1953" s="21">
        <v>0.62934027777777779</v>
      </c>
      <c r="K1953">
        <v>3963048</v>
      </c>
      <c r="L1953">
        <v>3963048</v>
      </c>
      <c r="M1953" t="str">
        <f t="shared" si="61"/>
        <v/>
      </c>
    </row>
    <row r="1954" spans="1:13" x14ac:dyDescent="0.45">
      <c r="A1954" s="72">
        <f t="shared" si="62"/>
        <v>-1026</v>
      </c>
      <c r="B1954" t="s">
        <v>1743</v>
      </c>
      <c r="C1954" t="s">
        <v>1744</v>
      </c>
      <c r="D1954" t="s">
        <v>1492</v>
      </c>
      <c r="E1954" t="s">
        <v>1739</v>
      </c>
      <c r="F1954">
        <v>4</v>
      </c>
      <c r="G1954" t="s">
        <v>16</v>
      </c>
      <c r="H1954">
        <v>1026</v>
      </c>
      <c r="I1954">
        <v>3830528</v>
      </c>
      <c r="J1954" s="21">
        <v>0.62951388888888893</v>
      </c>
      <c r="K1954">
        <v>3830528</v>
      </c>
      <c r="L1954">
        <v>3830528</v>
      </c>
      <c r="M1954" t="str">
        <f t="shared" si="61"/>
        <v/>
      </c>
    </row>
    <row r="1955" spans="1:13" x14ac:dyDescent="0.45">
      <c r="A1955" s="72">
        <f t="shared" si="62"/>
        <v>-1027</v>
      </c>
      <c r="B1955" t="s">
        <v>1777</v>
      </c>
      <c r="C1955" t="s">
        <v>1778</v>
      </c>
      <c r="D1955" t="s">
        <v>1492</v>
      </c>
      <c r="E1955" t="s">
        <v>79</v>
      </c>
      <c r="F1955">
        <v>4</v>
      </c>
      <c r="G1955" t="s">
        <v>16</v>
      </c>
      <c r="H1955">
        <v>1027</v>
      </c>
      <c r="I1955">
        <v>4013603</v>
      </c>
      <c r="J1955" s="21">
        <v>0.62968749999999996</v>
      </c>
      <c r="K1955">
        <v>4013603</v>
      </c>
      <c r="L1955">
        <v>4013603</v>
      </c>
      <c r="M1955" t="str">
        <f t="shared" si="61"/>
        <v/>
      </c>
    </row>
    <row r="1956" spans="1:13" x14ac:dyDescent="0.45">
      <c r="A1956" s="72">
        <f t="shared" si="62"/>
        <v>-1028</v>
      </c>
      <c r="B1956" t="s">
        <v>195</v>
      </c>
      <c r="C1956" t="s">
        <v>94</v>
      </c>
      <c r="D1956" t="s">
        <v>1492</v>
      </c>
      <c r="E1956" t="s">
        <v>95</v>
      </c>
      <c r="F1956">
        <v>4</v>
      </c>
      <c r="G1956" t="s">
        <v>16</v>
      </c>
      <c r="H1956">
        <v>1028</v>
      </c>
      <c r="I1956">
        <v>4005591</v>
      </c>
      <c r="J1956" s="21">
        <v>0.62986111111111109</v>
      </c>
      <c r="K1956">
        <v>4005591</v>
      </c>
      <c r="L1956">
        <v>4005591</v>
      </c>
      <c r="M1956" t="str">
        <f t="shared" si="61"/>
        <v/>
      </c>
    </row>
    <row r="1957" spans="1:13" x14ac:dyDescent="0.45">
      <c r="A1957" s="72">
        <f t="shared" si="62"/>
        <v>-1029</v>
      </c>
      <c r="B1957" t="s">
        <v>1761</v>
      </c>
      <c r="C1957" t="s">
        <v>1762</v>
      </c>
      <c r="D1957" t="s">
        <v>1492</v>
      </c>
      <c r="E1957" t="s">
        <v>321</v>
      </c>
      <c r="F1957">
        <v>4</v>
      </c>
      <c r="G1957" t="s">
        <v>16</v>
      </c>
      <c r="H1957">
        <v>1029</v>
      </c>
      <c r="I1957">
        <v>3651312</v>
      </c>
      <c r="J1957" s="21">
        <v>0.63003472222222223</v>
      </c>
      <c r="K1957">
        <v>3651312</v>
      </c>
      <c r="L1957">
        <v>3651312</v>
      </c>
      <c r="M1957" t="str">
        <f t="shared" si="61"/>
        <v/>
      </c>
    </row>
    <row r="1958" spans="1:13" x14ac:dyDescent="0.45">
      <c r="A1958" s="72">
        <f t="shared" si="62"/>
        <v>-1030</v>
      </c>
      <c r="B1958" t="s">
        <v>17</v>
      </c>
      <c r="C1958" t="s">
        <v>1749</v>
      </c>
      <c r="D1958" t="s">
        <v>1492</v>
      </c>
      <c r="E1958" t="s">
        <v>159</v>
      </c>
      <c r="F1958">
        <v>4</v>
      </c>
      <c r="G1958" t="s">
        <v>16</v>
      </c>
      <c r="H1958">
        <v>1030</v>
      </c>
      <c r="I1958">
        <v>3574373</v>
      </c>
      <c r="J1958" s="21">
        <v>0.63020833333333337</v>
      </c>
      <c r="K1958">
        <v>3574373</v>
      </c>
      <c r="L1958">
        <v>3574373</v>
      </c>
      <c r="M1958" t="str">
        <f t="shared" si="61"/>
        <v/>
      </c>
    </row>
    <row r="1959" spans="1:13" x14ac:dyDescent="0.45">
      <c r="A1959" s="72">
        <f t="shared" si="62"/>
        <v>-1031</v>
      </c>
      <c r="B1959" t="s">
        <v>122</v>
      </c>
      <c r="C1959" t="s">
        <v>1774</v>
      </c>
      <c r="D1959" t="s">
        <v>1492</v>
      </c>
      <c r="E1959" t="s">
        <v>79</v>
      </c>
      <c r="F1959">
        <v>4</v>
      </c>
      <c r="G1959" t="s">
        <v>16</v>
      </c>
      <c r="H1959">
        <v>1031</v>
      </c>
      <c r="I1959">
        <v>4012019</v>
      </c>
      <c r="J1959" s="21">
        <v>0.6303819444444444</v>
      </c>
      <c r="K1959">
        <v>4012019</v>
      </c>
      <c r="L1959">
        <v>4012019</v>
      </c>
      <c r="M1959" t="str">
        <f t="shared" si="61"/>
        <v/>
      </c>
    </row>
    <row r="1960" spans="1:13" x14ac:dyDescent="0.45">
      <c r="A1960" s="72">
        <f t="shared" si="62"/>
        <v>-1032</v>
      </c>
      <c r="B1960" t="s">
        <v>1752</v>
      </c>
      <c r="C1960" t="s">
        <v>101</v>
      </c>
      <c r="D1960" t="s">
        <v>1492</v>
      </c>
      <c r="E1960" t="s">
        <v>40</v>
      </c>
      <c r="F1960">
        <v>4</v>
      </c>
      <c r="G1960" t="s">
        <v>16</v>
      </c>
      <c r="H1960">
        <v>1032</v>
      </c>
      <c r="I1960">
        <v>4019675</v>
      </c>
      <c r="J1960" s="21">
        <v>0.63055555555555554</v>
      </c>
      <c r="K1960">
        <v>4019675</v>
      </c>
      <c r="L1960">
        <v>4019675</v>
      </c>
      <c r="M1960" t="str">
        <f t="shared" si="61"/>
        <v/>
      </c>
    </row>
    <row r="1961" spans="1:13" x14ac:dyDescent="0.45">
      <c r="A1961" s="72">
        <f t="shared" si="62"/>
        <v>-1033</v>
      </c>
      <c r="B1961" t="s">
        <v>62</v>
      </c>
      <c r="C1961" t="s">
        <v>1338</v>
      </c>
      <c r="D1961" t="s">
        <v>1492</v>
      </c>
      <c r="E1961" t="s">
        <v>64</v>
      </c>
      <c r="F1961">
        <v>4</v>
      </c>
      <c r="G1961" t="s">
        <v>16</v>
      </c>
      <c r="H1961">
        <v>1033</v>
      </c>
      <c r="I1961">
        <v>4020384</v>
      </c>
      <c r="J1961" s="21">
        <v>0.63072916666666667</v>
      </c>
      <c r="K1961">
        <v>4020384</v>
      </c>
      <c r="L1961">
        <v>4020384</v>
      </c>
      <c r="M1961" t="str">
        <f t="shared" si="61"/>
        <v/>
      </c>
    </row>
    <row r="1962" spans="1:13" x14ac:dyDescent="0.45">
      <c r="A1962" s="72">
        <f t="shared" si="62"/>
        <v>-1034</v>
      </c>
      <c r="B1962" t="s">
        <v>1735</v>
      </c>
      <c r="C1962" t="s">
        <v>1736</v>
      </c>
      <c r="D1962" t="s">
        <v>1492</v>
      </c>
      <c r="E1962" t="s">
        <v>606</v>
      </c>
      <c r="F1962">
        <v>4</v>
      </c>
      <c r="G1962" t="s">
        <v>16</v>
      </c>
      <c r="H1962">
        <v>1034</v>
      </c>
      <c r="I1962">
        <v>3593894</v>
      </c>
      <c r="J1962" s="21">
        <v>0.63090277777777781</v>
      </c>
      <c r="K1962">
        <v>3593894</v>
      </c>
      <c r="L1962">
        <v>3593894</v>
      </c>
      <c r="M1962" t="str">
        <f t="shared" si="61"/>
        <v/>
      </c>
    </row>
    <row r="1963" spans="1:13" x14ac:dyDescent="0.45">
      <c r="A1963" s="72">
        <f t="shared" si="62"/>
        <v>-1035</v>
      </c>
      <c r="B1963" t="s">
        <v>83</v>
      </c>
      <c r="C1963" t="s">
        <v>313</v>
      </c>
      <c r="D1963" t="s">
        <v>1492</v>
      </c>
      <c r="E1963" t="s">
        <v>87</v>
      </c>
      <c r="F1963">
        <v>4</v>
      </c>
      <c r="G1963" t="s">
        <v>16</v>
      </c>
      <c r="H1963">
        <v>1035</v>
      </c>
      <c r="I1963">
        <v>3833720</v>
      </c>
      <c r="J1963" s="21">
        <v>0.63107638888888884</v>
      </c>
      <c r="K1963">
        <v>3833720</v>
      </c>
      <c r="L1963">
        <v>3833720</v>
      </c>
      <c r="M1963" t="str">
        <f t="shared" si="61"/>
        <v/>
      </c>
    </row>
    <row r="1964" spans="1:13" x14ac:dyDescent="0.45">
      <c r="A1964" s="72">
        <f t="shared" si="62"/>
        <v>-1036</v>
      </c>
      <c r="B1964" t="s">
        <v>17</v>
      </c>
      <c r="C1964" t="s">
        <v>1771</v>
      </c>
      <c r="D1964" t="s">
        <v>1492</v>
      </c>
      <c r="E1964" t="s">
        <v>1772</v>
      </c>
      <c r="F1964">
        <v>4</v>
      </c>
      <c r="G1964" t="s">
        <v>16</v>
      </c>
      <c r="H1964">
        <v>1036</v>
      </c>
      <c r="I1964">
        <v>3637519</v>
      </c>
      <c r="J1964" s="21">
        <v>0.63124999999999998</v>
      </c>
      <c r="K1964">
        <v>3637519</v>
      </c>
      <c r="L1964">
        <v>3637519</v>
      </c>
      <c r="M1964" t="str">
        <f t="shared" si="61"/>
        <v/>
      </c>
    </row>
    <row r="1965" spans="1:13" x14ac:dyDescent="0.45">
      <c r="A1965" s="72">
        <f t="shared" si="62"/>
        <v>-1037</v>
      </c>
      <c r="B1965" t="s">
        <v>1734</v>
      </c>
      <c r="C1965" t="s">
        <v>204</v>
      </c>
      <c r="D1965" t="s">
        <v>1492</v>
      </c>
      <c r="E1965" t="s">
        <v>132</v>
      </c>
      <c r="F1965">
        <v>4</v>
      </c>
      <c r="G1965" t="s">
        <v>16</v>
      </c>
      <c r="H1965">
        <v>1037</v>
      </c>
      <c r="I1965">
        <v>4020574</v>
      </c>
      <c r="J1965" s="21">
        <v>0.63142361111111112</v>
      </c>
      <c r="K1965">
        <v>4020574</v>
      </c>
      <c r="L1965">
        <v>4020574</v>
      </c>
      <c r="M1965" t="str">
        <f t="shared" si="61"/>
        <v/>
      </c>
    </row>
    <row r="1966" spans="1:13" x14ac:dyDescent="0.45">
      <c r="A1966" s="72">
        <f t="shared" si="62"/>
        <v>-1038</v>
      </c>
      <c r="B1966" t="s">
        <v>236</v>
      </c>
      <c r="C1966" t="s">
        <v>210</v>
      </c>
      <c r="D1966" t="s">
        <v>1492</v>
      </c>
      <c r="E1966" t="s">
        <v>638</v>
      </c>
      <c r="F1966">
        <v>4</v>
      </c>
      <c r="G1966" t="s">
        <v>16</v>
      </c>
      <c r="H1966">
        <v>1038</v>
      </c>
      <c r="I1966">
        <v>3965258</v>
      </c>
      <c r="J1966" s="21">
        <v>0.63159722222222225</v>
      </c>
      <c r="K1966">
        <v>3965258</v>
      </c>
      <c r="L1966">
        <v>3965258</v>
      </c>
      <c r="M1966" t="str">
        <f t="shared" si="61"/>
        <v/>
      </c>
    </row>
    <row r="1967" spans="1:13" x14ac:dyDescent="0.45">
      <c r="A1967" s="72">
        <f t="shared" si="62"/>
        <v>-1039</v>
      </c>
      <c r="B1967" t="s">
        <v>1782</v>
      </c>
      <c r="C1967" t="s">
        <v>665</v>
      </c>
      <c r="D1967" t="s">
        <v>1492</v>
      </c>
      <c r="E1967" t="s">
        <v>606</v>
      </c>
      <c r="F1967">
        <v>4</v>
      </c>
      <c r="G1967" t="s">
        <v>16</v>
      </c>
      <c r="H1967">
        <v>1039</v>
      </c>
      <c r="I1967">
        <v>3909439</v>
      </c>
      <c r="J1967" s="21">
        <v>0.63177083333333328</v>
      </c>
      <c r="K1967">
        <v>3909439</v>
      </c>
      <c r="L1967">
        <v>3909439</v>
      </c>
      <c r="M1967" t="str">
        <f t="shared" si="61"/>
        <v/>
      </c>
    </row>
    <row r="1968" spans="1:13" x14ac:dyDescent="0.45">
      <c r="A1968" s="72">
        <f t="shared" si="62"/>
        <v>-1040</v>
      </c>
      <c r="B1968" t="s">
        <v>1118</v>
      </c>
      <c r="C1968" t="s">
        <v>1766</v>
      </c>
      <c r="D1968" t="s">
        <v>1492</v>
      </c>
      <c r="E1968" t="s">
        <v>537</v>
      </c>
      <c r="F1968">
        <v>4</v>
      </c>
      <c r="G1968" t="s">
        <v>16</v>
      </c>
      <c r="H1968">
        <v>1040</v>
      </c>
      <c r="I1968">
        <v>3572799</v>
      </c>
      <c r="J1968" s="21">
        <v>0.63194444444444442</v>
      </c>
      <c r="K1968">
        <v>3572799</v>
      </c>
      <c r="L1968">
        <v>3572799</v>
      </c>
      <c r="M1968" t="str">
        <f t="shared" si="61"/>
        <v/>
      </c>
    </row>
    <row r="1969" spans="1:13" x14ac:dyDescent="0.45">
      <c r="A1969" s="72">
        <f t="shared" si="62"/>
        <v>-1041</v>
      </c>
      <c r="B1969" t="s">
        <v>1781</v>
      </c>
      <c r="C1969" t="s">
        <v>379</v>
      </c>
      <c r="D1969" t="s">
        <v>1492</v>
      </c>
      <c r="E1969" t="s">
        <v>131</v>
      </c>
      <c r="F1969">
        <v>4</v>
      </c>
      <c r="G1969" t="s">
        <v>16</v>
      </c>
      <c r="H1969">
        <v>1041</v>
      </c>
      <c r="I1969">
        <v>3825296</v>
      </c>
      <c r="J1969" s="21">
        <v>0.63211805555555556</v>
      </c>
      <c r="K1969">
        <v>3825296</v>
      </c>
      <c r="L1969">
        <v>3825296</v>
      </c>
      <c r="M1969" t="str">
        <f t="shared" si="61"/>
        <v/>
      </c>
    </row>
    <row r="1970" spans="1:13" x14ac:dyDescent="0.45">
      <c r="A1970" s="72">
        <f t="shared" si="62"/>
        <v>-1042</v>
      </c>
      <c r="B1970" t="s">
        <v>1750</v>
      </c>
      <c r="C1970" t="s">
        <v>239</v>
      </c>
      <c r="D1970" t="s">
        <v>1492</v>
      </c>
      <c r="E1970" t="s">
        <v>668</v>
      </c>
      <c r="F1970">
        <v>4</v>
      </c>
      <c r="G1970" t="s">
        <v>16</v>
      </c>
      <c r="H1970">
        <v>1042</v>
      </c>
      <c r="I1970">
        <v>3802535</v>
      </c>
      <c r="J1970" s="21">
        <v>0.6322916666666667</v>
      </c>
      <c r="K1970">
        <v>3802535</v>
      </c>
      <c r="L1970">
        <v>3802535</v>
      </c>
      <c r="M1970" t="str">
        <f t="shared" si="61"/>
        <v/>
      </c>
    </row>
    <row r="1971" spans="1:13" x14ac:dyDescent="0.45">
      <c r="A1971" s="72">
        <f t="shared" si="62"/>
        <v>-1043</v>
      </c>
      <c r="B1971" t="s">
        <v>183</v>
      </c>
      <c r="C1971" t="s">
        <v>1751</v>
      </c>
      <c r="D1971" t="s">
        <v>1492</v>
      </c>
      <c r="E1971" t="s">
        <v>638</v>
      </c>
      <c r="F1971">
        <v>4</v>
      </c>
      <c r="G1971" t="s">
        <v>16</v>
      </c>
      <c r="H1971">
        <v>1043</v>
      </c>
      <c r="I1971">
        <v>4023784</v>
      </c>
      <c r="J1971" s="21">
        <v>0.63246527777777772</v>
      </c>
      <c r="K1971">
        <v>4023784</v>
      </c>
      <c r="L1971">
        <v>4023784</v>
      </c>
      <c r="M1971" t="str">
        <f t="shared" si="61"/>
        <v/>
      </c>
    </row>
    <row r="1972" spans="1:13" x14ac:dyDescent="0.45">
      <c r="A1972" s="72">
        <f t="shared" si="62"/>
        <v>-1044</v>
      </c>
      <c r="B1972" t="s">
        <v>89</v>
      </c>
      <c r="C1972" t="s">
        <v>1429</v>
      </c>
      <c r="D1972" t="s">
        <v>1492</v>
      </c>
      <c r="E1972" t="s">
        <v>566</v>
      </c>
      <c r="F1972">
        <v>4</v>
      </c>
      <c r="G1972" t="s">
        <v>16</v>
      </c>
      <c r="H1972">
        <v>1044</v>
      </c>
      <c r="I1972">
        <v>3963873</v>
      </c>
      <c r="J1972" s="21">
        <v>0.63263888888888886</v>
      </c>
      <c r="K1972">
        <v>3963873</v>
      </c>
      <c r="L1972">
        <v>3963873</v>
      </c>
      <c r="M1972" t="str">
        <f t="shared" si="61"/>
        <v/>
      </c>
    </row>
    <row r="1973" spans="1:13" x14ac:dyDescent="0.45">
      <c r="A1973" s="72">
        <f t="shared" si="62"/>
        <v>-1045</v>
      </c>
      <c r="B1973" t="s">
        <v>83</v>
      </c>
      <c r="C1973" t="s">
        <v>1756</v>
      </c>
      <c r="D1973" t="s">
        <v>1492</v>
      </c>
      <c r="E1973" t="s">
        <v>96</v>
      </c>
      <c r="F1973">
        <v>4</v>
      </c>
      <c r="G1973" t="s">
        <v>16</v>
      </c>
      <c r="H1973">
        <v>1045</v>
      </c>
      <c r="I1973">
        <v>3931003</v>
      </c>
      <c r="J1973" s="21">
        <v>0.6328125</v>
      </c>
      <c r="K1973">
        <v>3931003</v>
      </c>
      <c r="L1973">
        <v>3931003</v>
      </c>
      <c r="M1973" t="str">
        <f t="shared" si="61"/>
        <v/>
      </c>
    </row>
    <row r="1974" spans="1:13" x14ac:dyDescent="0.45">
      <c r="A1974" s="72">
        <f t="shared" si="62"/>
        <v>-1046</v>
      </c>
      <c r="B1974" t="s">
        <v>212</v>
      </c>
      <c r="C1974" t="s">
        <v>1755</v>
      </c>
      <c r="D1974" t="s">
        <v>1492</v>
      </c>
      <c r="E1974" t="s">
        <v>261</v>
      </c>
      <c r="F1974">
        <v>4</v>
      </c>
      <c r="G1974" t="s">
        <v>16</v>
      </c>
      <c r="H1974">
        <v>1046</v>
      </c>
      <c r="I1974">
        <v>3504669</v>
      </c>
      <c r="J1974" s="21">
        <v>0.63298611111111114</v>
      </c>
      <c r="K1974">
        <v>3504669</v>
      </c>
      <c r="L1974">
        <v>3504669</v>
      </c>
      <c r="M1974" t="str">
        <f t="shared" si="61"/>
        <v/>
      </c>
    </row>
    <row r="1975" spans="1:13" x14ac:dyDescent="0.45">
      <c r="A1975" s="72">
        <f t="shared" si="62"/>
        <v>-1047</v>
      </c>
      <c r="B1975" t="s">
        <v>200</v>
      </c>
      <c r="C1975" t="s">
        <v>1733</v>
      </c>
      <c r="D1975" t="s">
        <v>1492</v>
      </c>
      <c r="E1975" t="s">
        <v>132</v>
      </c>
      <c r="F1975">
        <v>4</v>
      </c>
      <c r="G1975" t="s">
        <v>16</v>
      </c>
      <c r="H1975">
        <v>1047</v>
      </c>
      <c r="I1975">
        <v>4009627</v>
      </c>
      <c r="J1975" s="21">
        <v>0.63315972222222228</v>
      </c>
      <c r="K1975">
        <v>4009627</v>
      </c>
      <c r="L1975">
        <v>4009627</v>
      </c>
      <c r="M1975" t="str">
        <f t="shared" si="61"/>
        <v/>
      </c>
    </row>
    <row r="1976" spans="1:13" x14ac:dyDescent="0.45">
      <c r="A1976" s="72">
        <f t="shared" si="62"/>
        <v>-1048</v>
      </c>
      <c r="B1976" t="s">
        <v>1753</v>
      </c>
      <c r="C1976" t="s">
        <v>1754</v>
      </c>
      <c r="D1976" t="s">
        <v>1492</v>
      </c>
      <c r="E1976" t="s">
        <v>1035</v>
      </c>
      <c r="F1976">
        <v>4</v>
      </c>
      <c r="G1976" t="s">
        <v>16</v>
      </c>
      <c r="H1976">
        <v>1048</v>
      </c>
      <c r="I1976">
        <v>3990934</v>
      </c>
      <c r="J1976" s="21">
        <v>0.6333333333333333</v>
      </c>
      <c r="K1976">
        <v>3990934</v>
      </c>
      <c r="L1976">
        <v>3990934</v>
      </c>
      <c r="M1976" t="str">
        <f t="shared" si="61"/>
        <v/>
      </c>
    </row>
    <row r="1977" spans="1:13" x14ac:dyDescent="0.45">
      <c r="A1977" s="72">
        <f t="shared" si="62"/>
        <v>-1049</v>
      </c>
      <c r="B1977" t="s">
        <v>1769</v>
      </c>
      <c r="C1977" t="s">
        <v>1770</v>
      </c>
      <c r="D1977" t="s">
        <v>1492</v>
      </c>
      <c r="E1977" t="s">
        <v>64</v>
      </c>
      <c r="F1977">
        <v>4</v>
      </c>
      <c r="G1977" t="s">
        <v>16</v>
      </c>
      <c r="H1977">
        <v>1049</v>
      </c>
      <c r="I1977">
        <v>3974862</v>
      </c>
      <c r="J1977" s="21">
        <v>0.63350694444444444</v>
      </c>
      <c r="K1977">
        <v>3974862</v>
      </c>
      <c r="L1977">
        <v>3974862</v>
      </c>
      <c r="M1977" t="str">
        <f t="shared" si="61"/>
        <v/>
      </c>
    </row>
    <row r="1978" spans="1:13" x14ac:dyDescent="0.45">
      <c r="A1978" s="72">
        <f t="shared" si="62"/>
        <v>-1050</v>
      </c>
      <c r="B1978" t="s">
        <v>1785</v>
      </c>
      <c r="C1978" t="s">
        <v>1786</v>
      </c>
      <c r="D1978" t="s">
        <v>1492</v>
      </c>
      <c r="E1978" t="s">
        <v>417</v>
      </c>
      <c r="F1978">
        <v>4</v>
      </c>
      <c r="G1978" t="s">
        <v>16</v>
      </c>
      <c r="H1978">
        <v>1050</v>
      </c>
      <c r="I1978">
        <v>3905122</v>
      </c>
      <c r="J1978" s="21">
        <v>0.63368055555555558</v>
      </c>
      <c r="K1978">
        <v>3905122</v>
      </c>
      <c r="L1978">
        <v>3905122</v>
      </c>
      <c r="M1978" t="str">
        <f t="shared" si="61"/>
        <v/>
      </c>
    </row>
    <row r="1979" spans="1:13" x14ac:dyDescent="0.45">
      <c r="A1979" s="72">
        <f t="shared" si="62"/>
        <v>-1051</v>
      </c>
      <c r="B1979" t="s">
        <v>1759</v>
      </c>
      <c r="C1979" t="s">
        <v>249</v>
      </c>
      <c r="D1979" t="s">
        <v>1492</v>
      </c>
      <c r="E1979" t="s">
        <v>164</v>
      </c>
      <c r="F1979">
        <v>4</v>
      </c>
      <c r="G1979" t="s">
        <v>16</v>
      </c>
      <c r="H1979">
        <v>1051</v>
      </c>
      <c r="I1979">
        <v>3689312</v>
      </c>
      <c r="J1979" s="21">
        <v>0.63385416666666672</v>
      </c>
      <c r="K1979">
        <v>3689312</v>
      </c>
      <c r="L1979">
        <v>3689312</v>
      </c>
      <c r="M1979" t="str">
        <f t="shared" si="61"/>
        <v/>
      </c>
    </row>
    <row r="1980" spans="1:13" x14ac:dyDescent="0.45">
      <c r="A1980" s="72">
        <f t="shared" si="62"/>
        <v>-1052</v>
      </c>
      <c r="B1980" t="s">
        <v>1740</v>
      </c>
      <c r="C1980" t="s">
        <v>1741</v>
      </c>
      <c r="D1980" t="s">
        <v>1492</v>
      </c>
      <c r="E1980" t="s">
        <v>1742</v>
      </c>
      <c r="F1980">
        <v>4</v>
      </c>
      <c r="G1980" t="s">
        <v>16</v>
      </c>
      <c r="H1980">
        <v>1052</v>
      </c>
      <c r="I1980">
        <v>3823598</v>
      </c>
      <c r="J1980" s="21">
        <v>0.63402777777777775</v>
      </c>
      <c r="K1980">
        <v>3823598</v>
      </c>
      <c r="L1980">
        <v>3823598</v>
      </c>
      <c r="M1980" t="str">
        <f t="shared" si="61"/>
        <v/>
      </c>
    </row>
    <row r="1981" spans="1:13" x14ac:dyDescent="0.45">
      <c r="A1981" s="72">
        <f t="shared" si="62"/>
        <v>-1053</v>
      </c>
      <c r="B1981" t="s">
        <v>1763</v>
      </c>
      <c r="C1981" t="s">
        <v>1764</v>
      </c>
      <c r="D1981" t="s">
        <v>1492</v>
      </c>
      <c r="E1981" t="s">
        <v>1748</v>
      </c>
      <c r="F1981">
        <v>4</v>
      </c>
      <c r="G1981" t="s">
        <v>16</v>
      </c>
      <c r="H1981">
        <v>1053</v>
      </c>
      <c r="I1981">
        <v>3675766</v>
      </c>
      <c r="J1981" s="21">
        <v>0.63420138888888888</v>
      </c>
      <c r="K1981">
        <v>3675766</v>
      </c>
      <c r="L1981">
        <v>3675766</v>
      </c>
      <c r="M1981" t="str">
        <f t="shared" si="61"/>
        <v/>
      </c>
    </row>
    <row r="1982" spans="1:13" x14ac:dyDescent="0.45">
      <c r="A1982" s="72">
        <f t="shared" si="62"/>
        <v>-1054</v>
      </c>
      <c r="B1982" t="s">
        <v>1730</v>
      </c>
      <c r="C1982" t="s">
        <v>1731</v>
      </c>
      <c r="D1982" t="s">
        <v>1492</v>
      </c>
      <c r="E1982" t="s">
        <v>82</v>
      </c>
      <c r="F1982">
        <v>4</v>
      </c>
      <c r="G1982" t="s">
        <v>16</v>
      </c>
      <c r="H1982">
        <v>1054</v>
      </c>
      <c r="I1982">
        <v>3936846</v>
      </c>
      <c r="J1982" s="21">
        <v>0.63437500000000002</v>
      </c>
      <c r="K1982">
        <v>3936846</v>
      </c>
      <c r="L1982">
        <v>3936846</v>
      </c>
      <c r="M1982" t="str">
        <f t="shared" si="61"/>
        <v/>
      </c>
    </row>
    <row r="1983" spans="1:13" x14ac:dyDescent="0.45">
      <c r="A1983" s="72">
        <f t="shared" si="62"/>
        <v>-1055</v>
      </c>
      <c r="B1983" t="s">
        <v>139</v>
      </c>
      <c r="C1983" t="s">
        <v>1662</v>
      </c>
      <c r="D1983" t="s">
        <v>1492</v>
      </c>
      <c r="E1983" t="s">
        <v>493</v>
      </c>
      <c r="F1983">
        <v>4</v>
      </c>
      <c r="G1983" t="s">
        <v>16</v>
      </c>
      <c r="H1983">
        <v>1055</v>
      </c>
      <c r="I1983">
        <v>3909207</v>
      </c>
      <c r="J1983" s="21">
        <v>0.63454861111111116</v>
      </c>
      <c r="K1983">
        <v>3909207</v>
      </c>
      <c r="L1983">
        <v>3909207</v>
      </c>
      <c r="M1983" t="str">
        <f t="shared" si="61"/>
        <v/>
      </c>
    </row>
  </sheetData>
  <autoFilter ref="A1:M1983" xr:uid="{00000000-0009-0000-0000-000002000000}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1"/>
  <sheetViews>
    <sheetView workbookViewId="0"/>
  </sheetViews>
  <sheetFormatPr baseColWidth="10" defaultRowHeight="14.25" x14ac:dyDescent="0.45"/>
  <cols>
    <col min="13" max="13" width="12.3984375" bestFit="1" customWidth="1"/>
  </cols>
  <sheetData>
    <row r="1" spans="1:13" x14ac:dyDescent="0.45">
      <c r="A1" s="18" t="s">
        <v>0</v>
      </c>
      <c r="B1" s="18" t="s">
        <v>1</v>
      </c>
      <c r="C1" s="18" t="s">
        <v>5</v>
      </c>
      <c r="D1" s="18" t="s">
        <v>3</v>
      </c>
      <c r="E1" s="18" t="s">
        <v>21</v>
      </c>
      <c r="F1" s="18" t="s">
        <v>15</v>
      </c>
      <c r="G1" s="18" t="s">
        <v>25</v>
      </c>
      <c r="H1" s="18" t="s">
        <v>2</v>
      </c>
      <c r="I1" s="18" t="s">
        <v>23</v>
      </c>
      <c r="J1" s="18" t="s">
        <v>26</v>
      </c>
      <c r="K1" s="18" t="s">
        <v>27</v>
      </c>
      <c r="L1" s="18" t="s">
        <v>28</v>
      </c>
      <c r="M1" s="18" t="s">
        <v>29</v>
      </c>
    </row>
    <row r="2" spans="1:13" x14ac:dyDescent="0.45">
      <c r="A2">
        <f>IF(Lagoppstilling_Gutter!G10="",Lagoppstilling_Gutter!K10,Lagoppstilling_Gutter!G10)</f>
        <v>0</v>
      </c>
      <c r="B2">
        <f>IF(Lagoppstilling_Gutter!H10="",Lagoppstilling_Gutter!L10,Lagoppstilling_Gutter!H10)</f>
        <v>0</v>
      </c>
      <c r="C2" t="s">
        <v>30</v>
      </c>
      <c r="D2">
        <f>Lagoppstilling_Gutter!$G$2</f>
        <v>0</v>
      </c>
      <c r="E2">
        <v>1</v>
      </c>
      <c r="F2" t="s">
        <v>16</v>
      </c>
      <c r="G2" t="str">
        <f>Lagoppstilling_Gutter!D10</f>
        <v/>
      </c>
      <c r="H2">
        <f>IF(Lagoppstilling_Gutter!J10="",Lagoppstilling_Gutter!M10,Lagoppstilling_Gutter!J10)</f>
        <v>0</v>
      </c>
      <c r="I2" s="23">
        <v>0.44791666666666669</v>
      </c>
      <c r="K2">
        <f>Lagoppstilling_Gutter!B10</f>
        <v>1</v>
      </c>
      <c r="L2">
        <f>Lagoppstilling_Gutter!E10</f>
        <v>1</v>
      </c>
    </row>
    <row r="3" spans="1:13" x14ac:dyDescent="0.45">
      <c r="A3">
        <f>IF(Lagoppstilling_Gutter!G11="",Lagoppstilling_Gutter!K11,Lagoppstilling_Gutter!G11)</f>
        <v>0</v>
      </c>
      <c r="B3">
        <f>IF(Lagoppstilling_Gutter!H11="",Lagoppstilling_Gutter!L11,Lagoppstilling_Gutter!H11)</f>
        <v>0</v>
      </c>
      <c r="C3" t="s">
        <v>30</v>
      </c>
      <c r="D3">
        <f>Lagoppstilling_Gutter!$G$2</f>
        <v>0</v>
      </c>
      <c r="E3">
        <v>1</v>
      </c>
      <c r="F3" t="s">
        <v>16</v>
      </c>
      <c r="G3" t="str">
        <f>Lagoppstilling_Gutter!D11</f>
        <v/>
      </c>
      <c r="H3">
        <f>IF(Lagoppstilling_Gutter!J11="",Lagoppstilling_Gutter!M11,Lagoppstilling_Gutter!J11)</f>
        <v>0</v>
      </c>
      <c r="I3" s="23">
        <v>0.44791666666666669</v>
      </c>
      <c r="K3">
        <f>Lagoppstilling_Gutter!B11</f>
        <v>1</v>
      </c>
      <c r="L3">
        <f>Lagoppstilling_Gutter!E11</f>
        <v>2</v>
      </c>
    </row>
    <row r="4" spans="1:13" x14ac:dyDescent="0.45">
      <c r="A4">
        <f>IF(Lagoppstilling_Gutter!G12="",Lagoppstilling_Gutter!K12,Lagoppstilling_Gutter!G12)</f>
        <v>0</v>
      </c>
      <c r="B4">
        <f>IF(Lagoppstilling_Gutter!H12="",Lagoppstilling_Gutter!L12,Lagoppstilling_Gutter!H12)</f>
        <v>0</v>
      </c>
      <c r="C4" t="s">
        <v>30</v>
      </c>
      <c r="D4">
        <f>Lagoppstilling_Gutter!$G$2</f>
        <v>0</v>
      </c>
      <c r="E4">
        <v>1</v>
      </c>
      <c r="F4" t="s">
        <v>16</v>
      </c>
      <c r="G4" t="str">
        <f>Lagoppstilling_Gutter!D12</f>
        <v/>
      </c>
      <c r="H4">
        <f>IF(Lagoppstilling_Gutter!J12="",Lagoppstilling_Gutter!M12,Lagoppstilling_Gutter!J12)</f>
        <v>0</v>
      </c>
      <c r="I4" s="23">
        <v>0.44791666666666669</v>
      </c>
      <c r="K4">
        <f>Lagoppstilling_Gutter!B12</f>
        <v>1</v>
      </c>
      <c r="L4">
        <f>Lagoppstilling_Gutter!E12</f>
        <v>3</v>
      </c>
    </row>
    <row r="5" spans="1:13" x14ac:dyDescent="0.45">
      <c r="A5">
        <f>IF(Lagoppstilling_Gutter!G13="",Lagoppstilling_Gutter!K13,Lagoppstilling_Gutter!G13)</f>
        <v>0</v>
      </c>
      <c r="B5">
        <f>IF(Lagoppstilling_Gutter!H13="",Lagoppstilling_Gutter!L13,Lagoppstilling_Gutter!H13)</f>
        <v>0</v>
      </c>
      <c r="C5" t="s">
        <v>30</v>
      </c>
      <c r="D5">
        <f>Lagoppstilling_Gutter!$G$2</f>
        <v>0</v>
      </c>
      <c r="E5">
        <v>1</v>
      </c>
      <c r="F5" t="s">
        <v>16</v>
      </c>
      <c r="G5" t="str">
        <f>Lagoppstilling_Gutter!D13</f>
        <v/>
      </c>
      <c r="H5">
        <f>IF(Lagoppstilling_Gutter!J13="",Lagoppstilling_Gutter!M13,Lagoppstilling_Gutter!J13)</f>
        <v>0</v>
      </c>
      <c r="I5" s="23">
        <v>0.44791666666666669</v>
      </c>
      <c r="K5">
        <f>Lagoppstilling_Gutter!B13</f>
        <v>1</v>
      </c>
      <c r="L5">
        <f>Lagoppstilling_Gutter!E13</f>
        <v>4</v>
      </c>
    </row>
    <row r="6" spans="1:13" x14ac:dyDescent="0.45">
      <c r="A6">
        <f>IF(Lagoppstilling_Gutter!G14="",Lagoppstilling_Gutter!K14,Lagoppstilling_Gutter!G14)</f>
        <v>0</v>
      </c>
      <c r="B6">
        <f>IF(Lagoppstilling_Gutter!H14="",Lagoppstilling_Gutter!L14,Lagoppstilling_Gutter!H14)</f>
        <v>0</v>
      </c>
      <c r="C6" t="s">
        <v>30</v>
      </c>
      <c r="D6">
        <f>Lagoppstilling_Gutter!$G$2</f>
        <v>0</v>
      </c>
      <c r="E6">
        <v>1</v>
      </c>
      <c r="F6" t="s">
        <v>16</v>
      </c>
      <c r="G6" t="str">
        <f>Lagoppstilling_Gutter!D14</f>
        <v/>
      </c>
      <c r="H6">
        <f>IF(Lagoppstilling_Gutter!J14="",Lagoppstilling_Gutter!M14,Lagoppstilling_Gutter!J14)</f>
        <v>0</v>
      </c>
      <c r="I6" s="23">
        <v>0.44791666666666669</v>
      </c>
      <c r="K6">
        <f>Lagoppstilling_Gutter!B14</f>
        <v>2</v>
      </c>
      <c r="L6">
        <f>Lagoppstilling_Gutter!E14</f>
        <v>1</v>
      </c>
    </row>
    <row r="7" spans="1:13" x14ac:dyDescent="0.45">
      <c r="A7">
        <f>IF(Lagoppstilling_Gutter!G15="",Lagoppstilling_Gutter!K15,Lagoppstilling_Gutter!G15)</f>
        <v>0</v>
      </c>
      <c r="B7">
        <f>IF(Lagoppstilling_Gutter!H15="",Lagoppstilling_Gutter!L15,Lagoppstilling_Gutter!H15)</f>
        <v>0</v>
      </c>
      <c r="C7" t="s">
        <v>30</v>
      </c>
      <c r="D7">
        <f>Lagoppstilling_Gutter!$G$2</f>
        <v>0</v>
      </c>
      <c r="E7">
        <v>1</v>
      </c>
      <c r="F7" t="s">
        <v>16</v>
      </c>
      <c r="G7" t="str">
        <f>Lagoppstilling_Gutter!D15</f>
        <v/>
      </c>
      <c r="H7">
        <f>IF(Lagoppstilling_Gutter!J15="",Lagoppstilling_Gutter!M15,Lagoppstilling_Gutter!J15)</f>
        <v>0</v>
      </c>
      <c r="I7" s="23">
        <v>0.44791666666666669</v>
      </c>
      <c r="K7">
        <f>Lagoppstilling_Gutter!B15</f>
        <v>2</v>
      </c>
      <c r="L7">
        <f>Lagoppstilling_Gutter!E15</f>
        <v>2</v>
      </c>
    </row>
    <row r="8" spans="1:13" x14ac:dyDescent="0.45">
      <c r="A8">
        <f>IF(Lagoppstilling_Gutter!G16="",Lagoppstilling_Gutter!K16,Lagoppstilling_Gutter!G16)</f>
        <v>0</v>
      </c>
      <c r="B8">
        <f>IF(Lagoppstilling_Gutter!H16="",Lagoppstilling_Gutter!L16,Lagoppstilling_Gutter!H16)</f>
        <v>0</v>
      </c>
      <c r="C8" t="s">
        <v>30</v>
      </c>
      <c r="D8">
        <f>Lagoppstilling_Gutter!$G$2</f>
        <v>0</v>
      </c>
      <c r="E8">
        <v>1</v>
      </c>
      <c r="F8" t="s">
        <v>16</v>
      </c>
      <c r="G8" t="str">
        <f>Lagoppstilling_Gutter!D16</f>
        <v/>
      </c>
      <c r="H8">
        <f>IF(Lagoppstilling_Gutter!J16="",Lagoppstilling_Gutter!M16,Lagoppstilling_Gutter!J16)</f>
        <v>0</v>
      </c>
      <c r="I8" s="23">
        <v>0.44791666666666669</v>
      </c>
      <c r="K8">
        <f>Lagoppstilling_Gutter!B16</f>
        <v>2</v>
      </c>
      <c r="L8">
        <f>Lagoppstilling_Gutter!E16</f>
        <v>3</v>
      </c>
    </row>
    <row r="9" spans="1:13" x14ac:dyDescent="0.45">
      <c r="A9">
        <f>IF(Lagoppstilling_Gutter!G17="",Lagoppstilling_Gutter!K17,Lagoppstilling_Gutter!G17)</f>
        <v>0</v>
      </c>
      <c r="B9">
        <f>IF(Lagoppstilling_Gutter!H17="",Lagoppstilling_Gutter!L17,Lagoppstilling_Gutter!H17)</f>
        <v>0</v>
      </c>
      <c r="C9" t="s">
        <v>30</v>
      </c>
      <c r="D9">
        <f>Lagoppstilling_Gutter!$G$2</f>
        <v>0</v>
      </c>
      <c r="E9">
        <v>1</v>
      </c>
      <c r="F9" t="s">
        <v>16</v>
      </c>
      <c r="G9" t="str">
        <f>Lagoppstilling_Gutter!D17</f>
        <v/>
      </c>
      <c r="H9">
        <f>IF(Lagoppstilling_Gutter!J17="",Lagoppstilling_Gutter!M17,Lagoppstilling_Gutter!J17)</f>
        <v>0</v>
      </c>
      <c r="I9" s="23">
        <v>0.44791666666666669</v>
      </c>
      <c r="K9">
        <f>Lagoppstilling_Gutter!B17</f>
        <v>2</v>
      </c>
      <c r="L9">
        <f>Lagoppstilling_Gutter!E17</f>
        <v>4</v>
      </c>
    </row>
    <row r="10" spans="1:13" x14ac:dyDescent="0.45">
      <c r="A10">
        <f>IF(Lagoppstilling_Gutter!G18="",Lagoppstilling_Gutter!K18,Lagoppstilling_Gutter!G18)</f>
        <v>0</v>
      </c>
      <c r="B10">
        <f>IF(Lagoppstilling_Gutter!H18="",Lagoppstilling_Gutter!L18,Lagoppstilling_Gutter!H18)</f>
        <v>0</v>
      </c>
      <c r="C10" t="s">
        <v>30</v>
      </c>
      <c r="D10">
        <f>Lagoppstilling_Gutter!$G$2</f>
        <v>0</v>
      </c>
      <c r="E10">
        <v>1</v>
      </c>
      <c r="F10" t="s">
        <v>16</v>
      </c>
      <c r="G10" t="str">
        <f>Lagoppstilling_Gutter!D18</f>
        <v/>
      </c>
      <c r="H10">
        <f>IF(Lagoppstilling_Gutter!J18="",Lagoppstilling_Gutter!M18,Lagoppstilling_Gutter!J18)</f>
        <v>0</v>
      </c>
      <c r="I10" s="23">
        <v>0.44791666666666669</v>
      </c>
      <c r="K10">
        <f>Lagoppstilling_Gutter!B18</f>
        <v>3</v>
      </c>
      <c r="L10">
        <f>Lagoppstilling_Gutter!E18</f>
        <v>1</v>
      </c>
    </row>
    <row r="11" spans="1:13" x14ac:dyDescent="0.45">
      <c r="A11">
        <f>IF(Lagoppstilling_Gutter!G19="",Lagoppstilling_Gutter!K19,Lagoppstilling_Gutter!G19)</f>
        <v>0</v>
      </c>
      <c r="B11">
        <f>IF(Lagoppstilling_Gutter!H19="",Lagoppstilling_Gutter!L19,Lagoppstilling_Gutter!H19)</f>
        <v>0</v>
      </c>
      <c r="C11" t="s">
        <v>30</v>
      </c>
      <c r="D11">
        <f>Lagoppstilling_Gutter!$G$2</f>
        <v>0</v>
      </c>
      <c r="E11">
        <v>1</v>
      </c>
      <c r="F11" t="s">
        <v>16</v>
      </c>
      <c r="G11" t="str">
        <f>Lagoppstilling_Gutter!D19</f>
        <v/>
      </c>
      <c r="H11">
        <f>IF(Lagoppstilling_Gutter!J19="",Lagoppstilling_Gutter!M19,Lagoppstilling_Gutter!J19)</f>
        <v>0</v>
      </c>
      <c r="I11" s="23">
        <v>0.44791666666666669</v>
      </c>
      <c r="K11">
        <f>Lagoppstilling_Gutter!B19</f>
        <v>3</v>
      </c>
      <c r="L11">
        <f>Lagoppstilling_Gutter!E19</f>
        <v>2</v>
      </c>
    </row>
    <row r="12" spans="1:13" x14ac:dyDescent="0.45">
      <c r="A12">
        <f>IF(Lagoppstilling_Gutter!G20="",Lagoppstilling_Gutter!K20,Lagoppstilling_Gutter!G20)</f>
        <v>0</v>
      </c>
      <c r="B12">
        <f>IF(Lagoppstilling_Gutter!H20="",Lagoppstilling_Gutter!L20,Lagoppstilling_Gutter!H20)</f>
        <v>0</v>
      </c>
      <c r="C12" t="s">
        <v>30</v>
      </c>
      <c r="D12">
        <f>Lagoppstilling_Gutter!$G$2</f>
        <v>0</v>
      </c>
      <c r="E12">
        <v>1</v>
      </c>
      <c r="F12" t="s">
        <v>16</v>
      </c>
      <c r="G12" t="str">
        <f>Lagoppstilling_Gutter!D20</f>
        <v/>
      </c>
      <c r="H12">
        <f>IF(Lagoppstilling_Gutter!J20="",Lagoppstilling_Gutter!M20,Lagoppstilling_Gutter!J20)</f>
        <v>0</v>
      </c>
      <c r="I12" s="23">
        <v>0.44791666666666669</v>
      </c>
      <c r="K12">
        <f>Lagoppstilling_Gutter!B20</f>
        <v>3</v>
      </c>
      <c r="L12">
        <f>Lagoppstilling_Gutter!E20</f>
        <v>3</v>
      </c>
    </row>
    <row r="13" spans="1:13" x14ac:dyDescent="0.45">
      <c r="A13">
        <f>IF(Lagoppstilling_Gutter!G21="",Lagoppstilling_Gutter!K21,Lagoppstilling_Gutter!G21)</f>
        <v>0</v>
      </c>
      <c r="B13">
        <f>IF(Lagoppstilling_Gutter!H21="",Lagoppstilling_Gutter!L21,Lagoppstilling_Gutter!H21)</f>
        <v>0</v>
      </c>
      <c r="C13" t="s">
        <v>30</v>
      </c>
      <c r="D13">
        <f>Lagoppstilling_Gutter!$G$2</f>
        <v>0</v>
      </c>
      <c r="E13">
        <v>1</v>
      </c>
      <c r="F13" t="s">
        <v>16</v>
      </c>
      <c r="G13" t="str">
        <f>Lagoppstilling_Gutter!D21</f>
        <v/>
      </c>
      <c r="H13">
        <f>IF(Lagoppstilling_Gutter!J21="",Lagoppstilling_Gutter!M21,Lagoppstilling_Gutter!J21)</f>
        <v>0</v>
      </c>
      <c r="I13" s="23">
        <v>0.44791666666666669</v>
      </c>
      <c r="K13">
        <f>Lagoppstilling_Gutter!B21</f>
        <v>3</v>
      </c>
      <c r="L13">
        <f>Lagoppstilling_Gutter!E21</f>
        <v>4</v>
      </c>
    </row>
    <row r="14" spans="1:13" x14ac:dyDescent="0.45">
      <c r="A14">
        <f>IF(Lagoppstilling_Gutter!G22="",Lagoppstilling_Gutter!K22,Lagoppstilling_Gutter!G22)</f>
        <v>0</v>
      </c>
      <c r="B14">
        <f>IF(Lagoppstilling_Gutter!H22="",Lagoppstilling_Gutter!L22,Lagoppstilling_Gutter!H22)</f>
        <v>0</v>
      </c>
      <c r="C14" t="s">
        <v>30</v>
      </c>
      <c r="D14">
        <f>Lagoppstilling_Gutter!$G$2</f>
        <v>0</v>
      </c>
      <c r="E14">
        <v>1</v>
      </c>
      <c r="F14" t="s">
        <v>16</v>
      </c>
      <c r="G14" t="str">
        <f>Lagoppstilling_Gutter!D22</f>
        <v/>
      </c>
      <c r="H14">
        <f>IF(Lagoppstilling_Gutter!J22="",Lagoppstilling_Gutter!M22,Lagoppstilling_Gutter!J22)</f>
        <v>0</v>
      </c>
      <c r="I14" s="23">
        <v>0.44791666666666669</v>
      </c>
      <c r="K14">
        <f>Lagoppstilling_Gutter!B22</f>
        <v>4</v>
      </c>
      <c r="L14">
        <f>Lagoppstilling_Gutter!E22</f>
        <v>1</v>
      </c>
    </row>
    <row r="15" spans="1:13" x14ac:dyDescent="0.45">
      <c r="A15">
        <f>IF(Lagoppstilling_Gutter!G23="",Lagoppstilling_Gutter!K23,Lagoppstilling_Gutter!G23)</f>
        <v>0</v>
      </c>
      <c r="B15">
        <f>IF(Lagoppstilling_Gutter!H23="",Lagoppstilling_Gutter!L23,Lagoppstilling_Gutter!H23)</f>
        <v>0</v>
      </c>
      <c r="C15" t="s">
        <v>30</v>
      </c>
      <c r="D15">
        <f>Lagoppstilling_Gutter!$G$2</f>
        <v>0</v>
      </c>
      <c r="E15">
        <v>1</v>
      </c>
      <c r="F15" t="s">
        <v>16</v>
      </c>
      <c r="G15" t="str">
        <f>Lagoppstilling_Gutter!D23</f>
        <v/>
      </c>
      <c r="H15">
        <f>IF(Lagoppstilling_Gutter!J23="",Lagoppstilling_Gutter!M23,Lagoppstilling_Gutter!J23)</f>
        <v>0</v>
      </c>
      <c r="I15" s="23">
        <v>0.44791666666666669</v>
      </c>
      <c r="K15">
        <f>Lagoppstilling_Gutter!B23</f>
        <v>4</v>
      </c>
      <c r="L15">
        <f>Lagoppstilling_Gutter!E23</f>
        <v>2</v>
      </c>
    </row>
    <row r="16" spans="1:13" x14ac:dyDescent="0.45">
      <c r="A16">
        <f>IF(Lagoppstilling_Gutter!G24="",Lagoppstilling_Gutter!K24,Lagoppstilling_Gutter!G24)</f>
        <v>0</v>
      </c>
      <c r="B16">
        <f>IF(Lagoppstilling_Gutter!H24="",Lagoppstilling_Gutter!L24,Lagoppstilling_Gutter!H24)</f>
        <v>0</v>
      </c>
      <c r="C16" t="s">
        <v>30</v>
      </c>
      <c r="D16">
        <f>Lagoppstilling_Gutter!$G$2</f>
        <v>0</v>
      </c>
      <c r="E16">
        <v>1</v>
      </c>
      <c r="F16" t="s">
        <v>16</v>
      </c>
      <c r="G16" t="str">
        <f>Lagoppstilling_Gutter!D24</f>
        <v/>
      </c>
      <c r="H16">
        <f>IF(Lagoppstilling_Gutter!J24="",Lagoppstilling_Gutter!M24,Lagoppstilling_Gutter!J24)</f>
        <v>0</v>
      </c>
      <c r="I16" s="23">
        <v>0.44791666666666669</v>
      </c>
      <c r="K16">
        <f>Lagoppstilling_Gutter!B24</f>
        <v>4</v>
      </c>
      <c r="L16">
        <f>Lagoppstilling_Gutter!E24</f>
        <v>3</v>
      </c>
    </row>
    <row r="17" spans="1:12" x14ac:dyDescent="0.45">
      <c r="A17">
        <f>IF(Lagoppstilling_Gutter!G25="",Lagoppstilling_Gutter!K25,Lagoppstilling_Gutter!G25)</f>
        <v>0</v>
      </c>
      <c r="B17">
        <f>IF(Lagoppstilling_Gutter!H25="",Lagoppstilling_Gutter!L25,Lagoppstilling_Gutter!H25)</f>
        <v>0</v>
      </c>
      <c r="C17" t="s">
        <v>30</v>
      </c>
      <c r="D17">
        <f>Lagoppstilling_Gutter!$G$2</f>
        <v>0</v>
      </c>
      <c r="E17">
        <v>1</v>
      </c>
      <c r="F17" t="s">
        <v>16</v>
      </c>
      <c r="G17" t="str">
        <f>Lagoppstilling_Gutter!D25</f>
        <v/>
      </c>
      <c r="H17">
        <f>IF(Lagoppstilling_Gutter!J25="",Lagoppstilling_Gutter!M25,Lagoppstilling_Gutter!J25)</f>
        <v>0</v>
      </c>
      <c r="I17" s="23">
        <v>0.44791666666666669</v>
      </c>
      <c r="K17">
        <f>Lagoppstilling_Gutter!B25</f>
        <v>4</v>
      </c>
      <c r="L17">
        <f>Lagoppstilling_Gutter!E25</f>
        <v>4</v>
      </c>
    </row>
    <row r="18" spans="1:12" x14ac:dyDescent="0.45">
      <c r="A18">
        <f>IF(Lagoppstilling_Gutter!G26="",Lagoppstilling_Gutter!K26,Lagoppstilling_Gutter!G26)</f>
        <v>0</v>
      </c>
      <c r="B18">
        <f>IF(Lagoppstilling_Gutter!H26="",Lagoppstilling_Gutter!L26,Lagoppstilling_Gutter!H26)</f>
        <v>0</v>
      </c>
      <c r="C18" t="s">
        <v>30</v>
      </c>
      <c r="D18">
        <f>Lagoppstilling_Gutter!$G$2</f>
        <v>0</v>
      </c>
      <c r="E18">
        <v>1</v>
      </c>
      <c r="F18" t="s">
        <v>16</v>
      </c>
      <c r="G18" t="str">
        <f>Lagoppstilling_Gutter!D26</f>
        <v/>
      </c>
      <c r="H18">
        <f>IF(Lagoppstilling_Gutter!J26="",Lagoppstilling_Gutter!M26,Lagoppstilling_Gutter!J26)</f>
        <v>0</v>
      </c>
      <c r="I18" s="23">
        <v>0.44791666666666669</v>
      </c>
      <c r="K18">
        <f>Lagoppstilling_Gutter!B26</f>
        <v>5</v>
      </c>
      <c r="L18">
        <f>Lagoppstilling_Gutter!E26</f>
        <v>1</v>
      </c>
    </row>
    <row r="19" spans="1:12" x14ac:dyDescent="0.45">
      <c r="A19">
        <f>IF(Lagoppstilling_Gutter!G27="",Lagoppstilling_Gutter!K27,Lagoppstilling_Gutter!G27)</f>
        <v>0</v>
      </c>
      <c r="B19">
        <f>IF(Lagoppstilling_Gutter!H27="",Lagoppstilling_Gutter!L27,Lagoppstilling_Gutter!H27)</f>
        <v>0</v>
      </c>
      <c r="C19" t="s">
        <v>30</v>
      </c>
      <c r="D19">
        <f>Lagoppstilling_Gutter!$G$2</f>
        <v>0</v>
      </c>
      <c r="E19">
        <v>1</v>
      </c>
      <c r="F19" t="s">
        <v>16</v>
      </c>
      <c r="G19" t="str">
        <f>Lagoppstilling_Gutter!D27</f>
        <v/>
      </c>
      <c r="H19">
        <f>IF(Lagoppstilling_Gutter!J27="",Lagoppstilling_Gutter!M27,Lagoppstilling_Gutter!J27)</f>
        <v>0</v>
      </c>
      <c r="I19" s="23">
        <v>0.44791666666666669</v>
      </c>
      <c r="K19">
        <f>Lagoppstilling_Gutter!B27</f>
        <v>5</v>
      </c>
      <c r="L19">
        <f>Lagoppstilling_Gutter!E27</f>
        <v>2</v>
      </c>
    </row>
    <row r="20" spans="1:12" x14ac:dyDescent="0.45">
      <c r="A20">
        <f>IF(Lagoppstilling_Gutter!G28="",Lagoppstilling_Gutter!K28,Lagoppstilling_Gutter!G28)</f>
        <v>0</v>
      </c>
      <c r="B20">
        <f>IF(Lagoppstilling_Gutter!H28="",Lagoppstilling_Gutter!L28,Lagoppstilling_Gutter!H28)</f>
        <v>0</v>
      </c>
      <c r="C20" t="s">
        <v>30</v>
      </c>
      <c r="D20">
        <f>Lagoppstilling_Gutter!$G$2</f>
        <v>0</v>
      </c>
      <c r="E20">
        <v>1</v>
      </c>
      <c r="F20" t="s">
        <v>16</v>
      </c>
      <c r="G20" t="str">
        <f>Lagoppstilling_Gutter!D28</f>
        <v/>
      </c>
      <c r="H20">
        <f>IF(Lagoppstilling_Gutter!J28="",Lagoppstilling_Gutter!M28,Lagoppstilling_Gutter!J28)</f>
        <v>0</v>
      </c>
      <c r="I20" s="23">
        <v>0.44791666666666669</v>
      </c>
      <c r="K20">
        <f>Lagoppstilling_Gutter!B28</f>
        <v>5</v>
      </c>
      <c r="L20">
        <f>Lagoppstilling_Gutter!E28</f>
        <v>3</v>
      </c>
    </row>
    <row r="21" spans="1:12" x14ac:dyDescent="0.45">
      <c r="A21">
        <f>IF(Lagoppstilling_Gutter!G29="",Lagoppstilling_Gutter!K29,Lagoppstilling_Gutter!G29)</f>
        <v>0</v>
      </c>
      <c r="B21">
        <f>IF(Lagoppstilling_Gutter!H29="",Lagoppstilling_Gutter!L29,Lagoppstilling_Gutter!H29)</f>
        <v>0</v>
      </c>
      <c r="C21" t="s">
        <v>30</v>
      </c>
      <c r="D21">
        <f>Lagoppstilling_Gutter!$G$2</f>
        <v>0</v>
      </c>
      <c r="E21">
        <v>1</v>
      </c>
      <c r="F21" t="s">
        <v>16</v>
      </c>
      <c r="G21" t="str">
        <f>Lagoppstilling_Gutter!D29</f>
        <v/>
      </c>
      <c r="H21">
        <f>IF(Lagoppstilling_Gutter!J29="",Lagoppstilling_Gutter!M29,Lagoppstilling_Gutter!J29)</f>
        <v>0</v>
      </c>
      <c r="I21" s="23">
        <v>0.44791666666666669</v>
      </c>
      <c r="K21">
        <f>Lagoppstilling_Gutter!B29</f>
        <v>5</v>
      </c>
      <c r="L21">
        <f>Lagoppstilling_Gutter!E29</f>
        <v>4</v>
      </c>
    </row>
    <row r="22" spans="1:12" x14ac:dyDescent="0.45">
      <c r="A22">
        <f>IF(Lagoppstilling_Gutter!G30="",Lagoppstilling_Gutter!K30,Lagoppstilling_Gutter!G30)</f>
        <v>0</v>
      </c>
      <c r="B22">
        <f>IF(Lagoppstilling_Gutter!H30="",Lagoppstilling_Gutter!L30,Lagoppstilling_Gutter!H30)</f>
        <v>0</v>
      </c>
      <c r="C22" t="s">
        <v>30</v>
      </c>
      <c r="D22">
        <f>Lagoppstilling_Gutter!$G$2</f>
        <v>0</v>
      </c>
      <c r="E22">
        <v>1</v>
      </c>
      <c r="F22" t="s">
        <v>16</v>
      </c>
      <c r="G22" t="str">
        <f>Lagoppstilling_Gutter!D30</f>
        <v/>
      </c>
      <c r="H22">
        <f>IF(Lagoppstilling_Gutter!J30="",Lagoppstilling_Gutter!M30,Lagoppstilling_Gutter!J30)</f>
        <v>0</v>
      </c>
      <c r="I22" s="23">
        <v>0.44791666666666669</v>
      </c>
      <c r="K22">
        <f>Lagoppstilling_Gutter!B30</f>
        <v>6</v>
      </c>
      <c r="L22">
        <f>Lagoppstilling_Gutter!E30</f>
        <v>1</v>
      </c>
    </row>
    <row r="23" spans="1:12" x14ac:dyDescent="0.45">
      <c r="A23">
        <f>IF(Lagoppstilling_Gutter!G31="",Lagoppstilling_Gutter!K31,Lagoppstilling_Gutter!G31)</f>
        <v>0</v>
      </c>
      <c r="B23">
        <f>IF(Lagoppstilling_Gutter!H31="",Lagoppstilling_Gutter!L31,Lagoppstilling_Gutter!H31)</f>
        <v>0</v>
      </c>
      <c r="C23" t="s">
        <v>30</v>
      </c>
      <c r="D23">
        <f>Lagoppstilling_Gutter!$G$2</f>
        <v>0</v>
      </c>
      <c r="E23">
        <v>1</v>
      </c>
      <c r="F23" t="s">
        <v>16</v>
      </c>
      <c r="G23" t="str">
        <f>Lagoppstilling_Gutter!D31</f>
        <v/>
      </c>
      <c r="H23">
        <f>IF(Lagoppstilling_Gutter!J31="",Lagoppstilling_Gutter!M31,Lagoppstilling_Gutter!J31)</f>
        <v>0</v>
      </c>
      <c r="I23" s="23">
        <v>0.44791666666666669</v>
      </c>
      <c r="K23">
        <f>Lagoppstilling_Gutter!B31</f>
        <v>6</v>
      </c>
      <c r="L23">
        <f>Lagoppstilling_Gutter!E31</f>
        <v>2</v>
      </c>
    </row>
    <row r="24" spans="1:12" x14ac:dyDescent="0.45">
      <c r="A24">
        <f>IF(Lagoppstilling_Gutter!G32="",Lagoppstilling_Gutter!K32,Lagoppstilling_Gutter!G32)</f>
        <v>0</v>
      </c>
      <c r="B24">
        <f>IF(Lagoppstilling_Gutter!H32="",Lagoppstilling_Gutter!L32,Lagoppstilling_Gutter!H32)</f>
        <v>0</v>
      </c>
      <c r="C24" t="s">
        <v>30</v>
      </c>
      <c r="D24">
        <f>Lagoppstilling_Gutter!$G$2</f>
        <v>0</v>
      </c>
      <c r="E24">
        <v>1</v>
      </c>
      <c r="F24" t="s">
        <v>16</v>
      </c>
      <c r="G24" t="str">
        <f>Lagoppstilling_Gutter!D32</f>
        <v/>
      </c>
      <c r="H24">
        <f>IF(Lagoppstilling_Gutter!J32="",Lagoppstilling_Gutter!M32,Lagoppstilling_Gutter!J32)</f>
        <v>0</v>
      </c>
      <c r="I24" s="23">
        <v>0.44791666666666669</v>
      </c>
      <c r="K24">
        <f>Lagoppstilling_Gutter!B32</f>
        <v>6</v>
      </c>
      <c r="L24">
        <f>Lagoppstilling_Gutter!E32</f>
        <v>3</v>
      </c>
    </row>
    <row r="25" spans="1:12" x14ac:dyDescent="0.45">
      <c r="A25">
        <f>IF(Lagoppstilling_Gutter!G33="",Lagoppstilling_Gutter!K33,Lagoppstilling_Gutter!G33)</f>
        <v>0</v>
      </c>
      <c r="B25">
        <f>IF(Lagoppstilling_Gutter!H33="",Lagoppstilling_Gutter!L33,Lagoppstilling_Gutter!H33)</f>
        <v>0</v>
      </c>
      <c r="C25" t="s">
        <v>30</v>
      </c>
      <c r="D25">
        <f>Lagoppstilling_Gutter!$G$2</f>
        <v>0</v>
      </c>
      <c r="E25">
        <v>1</v>
      </c>
      <c r="F25" t="s">
        <v>16</v>
      </c>
      <c r="G25" t="str">
        <f>Lagoppstilling_Gutter!D33</f>
        <v/>
      </c>
      <c r="H25">
        <f>IF(Lagoppstilling_Gutter!J33="",Lagoppstilling_Gutter!M33,Lagoppstilling_Gutter!J33)</f>
        <v>0</v>
      </c>
      <c r="I25" s="23">
        <v>0.44791666666666669</v>
      </c>
      <c r="K25">
        <f>Lagoppstilling_Gutter!B33</f>
        <v>6</v>
      </c>
      <c r="L25">
        <f>Lagoppstilling_Gutter!E33</f>
        <v>4</v>
      </c>
    </row>
    <row r="26" spans="1:12" x14ac:dyDescent="0.45">
      <c r="A26">
        <f>IF(Lagoppstilling_Gutter!G34="",Lagoppstilling_Gutter!K34,Lagoppstilling_Gutter!G34)</f>
        <v>0</v>
      </c>
      <c r="B26">
        <f>IF(Lagoppstilling_Gutter!H34="",Lagoppstilling_Gutter!L34,Lagoppstilling_Gutter!H34)</f>
        <v>0</v>
      </c>
      <c r="C26" t="s">
        <v>30</v>
      </c>
      <c r="D26">
        <f>Lagoppstilling_Gutter!$G$2</f>
        <v>0</v>
      </c>
      <c r="E26">
        <v>1</v>
      </c>
      <c r="F26" t="s">
        <v>16</v>
      </c>
      <c r="G26" t="str">
        <f>Lagoppstilling_Gutter!D34</f>
        <v/>
      </c>
      <c r="H26">
        <f>IF(Lagoppstilling_Gutter!J34="",Lagoppstilling_Gutter!M34,Lagoppstilling_Gutter!J34)</f>
        <v>0</v>
      </c>
      <c r="I26" s="23">
        <v>0.44791666666666669</v>
      </c>
      <c r="K26">
        <f>Lagoppstilling_Gutter!B34</f>
        <v>7</v>
      </c>
      <c r="L26">
        <f>Lagoppstilling_Gutter!E34</f>
        <v>1</v>
      </c>
    </row>
    <row r="27" spans="1:12" x14ac:dyDescent="0.45">
      <c r="A27">
        <f>IF(Lagoppstilling_Gutter!G35="",Lagoppstilling_Gutter!K35,Lagoppstilling_Gutter!G35)</f>
        <v>0</v>
      </c>
      <c r="B27">
        <f>IF(Lagoppstilling_Gutter!H35="",Lagoppstilling_Gutter!L35,Lagoppstilling_Gutter!H35)</f>
        <v>0</v>
      </c>
      <c r="C27" t="s">
        <v>30</v>
      </c>
      <c r="D27">
        <f>Lagoppstilling_Gutter!$G$2</f>
        <v>0</v>
      </c>
      <c r="E27">
        <v>1</v>
      </c>
      <c r="F27" t="s">
        <v>16</v>
      </c>
      <c r="G27" t="str">
        <f>Lagoppstilling_Gutter!D35</f>
        <v/>
      </c>
      <c r="H27">
        <f>IF(Lagoppstilling_Gutter!J35="",Lagoppstilling_Gutter!M35,Lagoppstilling_Gutter!J35)</f>
        <v>0</v>
      </c>
      <c r="I27" s="23">
        <v>0.44791666666666669</v>
      </c>
      <c r="K27">
        <f>Lagoppstilling_Gutter!B35</f>
        <v>7</v>
      </c>
      <c r="L27">
        <f>Lagoppstilling_Gutter!E35</f>
        <v>2</v>
      </c>
    </row>
    <row r="28" spans="1:12" x14ac:dyDescent="0.45">
      <c r="A28">
        <f>IF(Lagoppstilling_Gutter!G36="",Lagoppstilling_Gutter!K36,Lagoppstilling_Gutter!G36)</f>
        <v>0</v>
      </c>
      <c r="B28">
        <f>IF(Lagoppstilling_Gutter!H36="",Lagoppstilling_Gutter!L36,Lagoppstilling_Gutter!H36)</f>
        <v>0</v>
      </c>
      <c r="C28" t="s">
        <v>30</v>
      </c>
      <c r="D28">
        <f>Lagoppstilling_Gutter!$G$2</f>
        <v>0</v>
      </c>
      <c r="E28">
        <v>1</v>
      </c>
      <c r="F28" t="s">
        <v>16</v>
      </c>
      <c r="G28" t="str">
        <f>Lagoppstilling_Gutter!D36</f>
        <v/>
      </c>
      <c r="H28">
        <f>IF(Lagoppstilling_Gutter!J36="",Lagoppstilling_Gutter!M36,Lagoppstilling_Gutter!J36)</f>
        <v>0</v>
      </c>
      <c r="I28" s="23">
        <v>0.44791666666666669</v>
      </c>
      <c r="K28">
        <f>Lagoppstilling_Gutter!B36</f>
        <v>7</v>
      </c>
      <c r="L28">
        <f>Lagoppstilling_Gutter!E36</f>
        <v>3</v>
      </c>
    </row>
    <row r="29" spans="1:12" x14ac:dyDescent="0.45">
      <c r="A29">
        <f>IF(Lagoppstilling_Gutter!G37="",Lagoppstilling_Gutter!K37,Lagoppstilling_Gutter!G37)</f>
        <v>0</v>
      </c>
      <c r="B29">
        <f>IF(Lagoppstilling_Gutter!H37="",Lagoppstilling_Gutter!L37,Lagoppstilling_Gutter!H37)</f>
        <v>0</v>
      </c>
      <c r="C29" t="s">
        <v>30</v>
      </c>
      <c r="D29">
        <f>Lagoppstilling_Gutter!$G$2</f>
        <v>0</v>
      </c>
      <c r="E29">
        <v>1</v>
      </c>
      <c r="F29" t="s">
        <v>16</v>
      </c>
      <c r="G29" t="str">
        <f>Lagoppstilling_Gutter!D37</f>
        <v/>
      </c>
      <c r="H29">
        <f>IF(Lagoppstilling_Gutter!J37="",Lagoppstilling_Gutter!M37,Lagoppstilling_Gutter!J37)</f>
        <v>0</v>
      </c>
      <c r="I29" s="23">
        <v>0.44791666666666669</v>
      </c>
      <c r="K29">
        <f>Lagoppstilling_Gutter!B37</f>
        <v>7</v>
      </c>
      <c r="L29">
        <f>Lagoppstilling_Gutter!E37</f>
        <v>4</v>
      </c>
    </row>
    <row r="30" spans="1:12" x14ac:dyDescent="0.45">
      <c r="A30">
        <f>IF(Lagoppstilling_Gutter!G38="",Lagoppstilling_Gutter!K38,Lagoppstilling_Gutter!G38)</f>
        <v>0</v>
      </c>
      <c r="B30">
        <f>IF(Lagoppstilling_Gutter!H38="",Lagoppstilling_Gutter!L38,Lagoppstilling_Gutter!H38)</f>
        <v>0</v>
      </c>
      <c r="C30" t="s">
        <v>30</v>
      </c>
      <c r="D30">
        <f>Lagoppstilling_Gutter!$G$2</f>
        <v>0</v>
      </c>
      <c r="E30">
        <v>1</v>
      </c>
      <c r="F30" t="s">
        <v>16</v>
      </c>
      <c r="G30" t="str">
        <f>Lagoppstilling_Gutter!D38</f>
        <v/>
      </c>
      <c r="H30">
        <f>IF(Lagoppstilling_Gutter!J38="",Lagoppstilling_Gutter!M38,Lagoppstilling_Gutter!J38)</f>
        <v>0</v>
      </c>
      <c r="I30" s="23">
        <v>0.44791666666666669</v>
      </c>
      <c r="K30">
        <f>Lagoppstilling_Gutter!B38</f>
        <v>8</v>
      </c>
      <c r="L30">
        <f>Lagoppstilling_Gutter!E38</f>
        <v>1</v>
      </c>
    </row>
    <row r="31" spans="1:12" x14ac:dyDescent="0.45">
      <c r="A31">
        <f>IF(Lagoppstilling_Gutter!G39="",Lagoppstilling_Gutter!K39,Lagoppstilling_Gutter!G39)</f>
        <v>0</v>
      </c>
      <c r="B31">
        <f>IF(Lagoppstilling_Gutter!H39="",Lagoppstilling_Gutter!L39,Lagoppstilling_Gutter!H39)</f>
        <v>0</v>
      </c>
      <c r="C31" t="s">
        <v>30</v>
      </c>
      <c r="D31">
        <f>Lagoppstilling_Gutter!$G$2</f>
        <v>0</v>
      </c>
      <c r="E31">
        <v>1</v>
      </c>
      <c r="F31" t="s">
        <v>16</v>
      </c>
      <c r="G31" t="str">
        <f>Lagoppstilling_Gutter!D39</f>
        <v/>
      </c>
      <c r="H31">
        <f>IF(Lagoppstilling_Gutter!J39="",Lagoppstilling_Gutter!M39,Lagoppstilling_Gutter!J39)</f>
        <v>0</v>
      </c>
      <c r="I31" s="23">
        <v>0.44791666666666669</v>
      </c>
      <c r="K31">
        <f>Lagoppstilling_Gutter!B39</f>
        <v>8</v>
      </c>
      <c r="L31">
        <f>Lagoppstilling_Gutter!E39</f>
        <v>2</v>
      </c>
    </row>
    <row r="32" spans="1:12" x14ac:dyDescent="0.45">
      <c r="A32">
        <f>IF(Lagoppstilling_Gutter!G40="",Lagoppstilling_Gutter!K40,Lagoppstilling_Gutter!G40)</f>
        <v>0</v>
      </c>
      <c r="B32">
        <f>IF(Lagoppstilling_Gutter!H40="",Lagoppstilling_Gutter!L40,Lagoppstilling_Gutter!H40)</f>
        <v>0</v>
      </c>
      <c r="C32" t="s">
        <v>30</v>
      </c>
      <c r="D32">
        <f>Lagoppstilling_Gutter!$G$2</f>
        <v>0</v>
      </c>
      <c r="E32">
        <v>1</v>
      </c>
      <c r="F32" t="s">
        <v>16</v>
      </c>
      <c r="G32" t="str">
        <f>Lagoppstilling_Gutter!D40</f>
        <v/>
      </c>
      <c r="H32">
        <f>IF(Lagoppstilling_Gutter!J40="",Lagoppstilling_Gutter!M40,Lagoppstilling_Gutter!J40)</f>
        <v>0</v>
      </c>
      <c r="I32" s="23">
        <v>0.44791666666666669</v>
      </c>
      <c r="K32">
        <f>Lagoppstilling_Gutter!B40</f>
        <v>8</v>
      </c>
      <c r="L32">
        <f>Lagoppstilling_Gutter!E40</f>
        <v>3</v>
      </c>
    </row>
    <row r="33" spans="1:12" x14ac:dyDescent="0.45">
      <c r="A33">
        <f>IF(Lagoppstilling_Gutter!G41="",Lagoppstilling_Gutter!K41,Lagoppstilling_Gutter!G41)</f>
        <v>0</v>
      </c>
      <c r="B33">
        <f>IF(Lagoppstilling_Gutter!H41="",Lagoppstilling_Gutter!L41,Lagoppstilling_Gutter!H41)</f>
        <v>0</v>
      </c>
      <c r="C33" t="s">
        <v>30</v>
      </c>
      <c r="D33">
        <f>Lagoppstilling_Gutter!$G$2</f>
        <v>0</v>
      </c>
      <c r="E33">
        <v>1</v>
      </c>
      <c r="F33" t="s">
        <v>16</v>
      </c>
      <c r="G33" t="str">
        <f>Lagoppstilling_Gutter!D41</f>
        <v/>
      </c>
      <c r="H33">
        <f>IF(Lagoppstilling_Gutter!J41="",Lagoppstilling_Gutter!M41,Lagoppstilling_Gutter!J41)</f>
        <v>0</v>
      </c>
      <c r="I33" s="23">
        <v>0.44791666666666669</v>
      </c>
      <c r="K33">
        <f>Lagoppstilling_Gutter!B41</f>
        <v>8</v>
      </c>
      <c r="L33">
        <f>Lagoppstilling_Gutter!E41</f>
        <v>4</v>
      </c>
    </row>
    <row r="34" spans="1:12" x14ac:dyDescent="0.45">
      <c r="A34">
        <f>IF(Lagoppstilling_Gutter!G42="",Lagoppstilling_Gutter!K42,Lagoppstilling_Gutter!G42)</f>
        <v>0</v>
      </c>
      <c r="B34">
        <f>IF(Lagoppstilling_Gutter!H42="",Lagoppstilling_Gutter!L42,Lagoppstilling_Gutter!H42)</f>
        <v>0</v>
      </c>
      <c r="C34" t="s">
        <v>30</v>
      </c>
      <c r="D34">
        <f>Lagoppstilling_Gutter!$G$2</f>
        <v>0</v>
      </c>
      <c r="E34">
        <v>1</v>
      </c>
      <c r="F34" t="s">
        <v>16</v>
      </c>
      <c r="G34" t="str">
        <f>Lagoppstilling_Gutter!D42</f>
        <v/>
      </c>
      <c r="H34">
        <f>IF(Lagoppstilling_Gutter!J42="",Lagoppstilling_Gutter!M42,Lagoppstilling_Gutter!J42)</f>
        <v>0</v>
      </c>
      <c r="I34" s="23">
        <v>0.44791666666666669</v>
      </c>
      <c r="K34">
        <f>Lagoppstilling_Gutter!B42</f>
        <v>9</v>
      </c>
      <c r="L34">
        <f>Lagoppstilling_Gutter!E42</f>
        <v>1</v>
      </c>
    </row>
    <row r="35" spans="1:12" x14ac:dyDescent="0.45">
      <c r="A35">
        <f>IF(Lagoppstilling_Gutter!G43="",Lagoppstilling_Gutter!K43,Lagoppstilling_Gutter!G43)</f>
        <v>0</v>
      </c>
      <c r="B35">
        <f>IF(Lagoppstilling_Gutter!H43="",Lagoppstilling_Gutter!L43,Lagoppstilling_Gutter!H43)</f>
        <v>0</v>
      </c>
      <c r="C35" t="s">
        <v>30</v>
      </c>
      <c r="D35">
        <f>Lagoppstilling_Gutter!$G$2</f>
        <v>0</v>
      </c>
      <c r="E35">
        <v>1</v>
      </c>
      <c r="F35" t="s">
        <v>16</v>
      </c>
      <c r="G35" t="str">
        <f>Lagoppstilling_Gutter!D43</f>
        <v/>
      </c>
      <c r="H35">
        <f>IF(Lagoppstilling_Gutter!J43="",Lagoppstilling_Gutter!M43,Lagoppstilling_Gutter!J43)</f>
        <v>0</v>
      </c>
      <c r="I35" s="23">
        <v>0.44791666666666669</v>
      </c>
      <c r="K35">
        <f>Lagoppstilling_Gutter!B43</f>
        <v>9</v>
      </c>
      <c r="L35">
        <f>Lagoppstilling_Gutter!E43</f>
        <v>2</v>
      </c>
    </row>
    <row r="36" spans="1:12" x14ac:dyDescent="0.45">
      <c r="A36">
        <f>IF(Lagoppstilling_Gutter!G44="",Lagoppstilling_Gutter!K44,Lagoppstilling_Gutter!G44)</f>
        <v>0</v>
      </c>
      <c r="B36">
        <f>IF(Lagoppstilling_Gutter!H44="",Lagoppstilling_Gutter!L44,Lagoppstilling_Gutter!H44)</f>
        <v>0</v>
      </c>
      <c r="C36" t="s">
        <v>30</v>
      </c>
      <c r="D36">
        <f>Lagoppstilling_Gutter!$G$2</f>
        <v>0</v>
      </c>
      <c r="E36">
        <v>1</v>
      </c>
      <c r="F36" t="s">
        <v>16</v>
      </c>
      <c r="G36" t="str">
        <f>Lagoppstilling_Gutter!D44</f>
        <v/>
      </c>
      <c r="H36">
        <f>IF(Lagoppstilling_Gutter!J44="",Lagoppstilling_Gutter!M44,Lagoppstilling_Gutter!J44)</f>
        <v>0</v>
      </c>
      <c r="I36" s="23">
        <v>0.44791666666666669</v>
      </c>
      <c r="K36">
        <f>Lagoppstilling_Gutter!B44</f>
        <v>9</v>
      </c>
      <c r="L36">
        <f>Lagoppstilling_Gutter!E44</f>
        <v>3</v>
      </c>
    </row>
    <row r="37" spans="1:12" x14ac:dyDescent="0.45">
      <c r="A37">
        <f>IF(Lagoppstilling_Gutter!G45="",Lagoppstilling_Gutter!K45,Lagoppstilling_Gutter!G45)</f>
        <v>0</v>
      </c>
      <c r="B37">
        <f>IF(Lagoppstilling_Gutter!H45="",Lagoppstilling_Gutter!L45,Lagoppstilling_Gutter!H45)</f>
        <v>0</v>
      </c>
      <c r="C37" t="s">
        <v>30</v>
      </c>
      <c r="D37">
        <f>Lagoppstilling_Gutter!$G$2</f>
        <v>0</v>
      </c>
      <c r="E37">
        <v>1</v>
      </c>
      <c r="F37" t="s">
        <v>16</v>
      </c>
      <c r="G37" t="str">
        <f>Lagoppstilling_Gutter!D45</f>
        <v/>
      </c>
      <c r="H37">
        <f>IF(Lagoppstilling_Gutter!J45="",Lagoppstilling_Gutter!M45,Lagoppstilling_Gutter!J45)</f>
        <v>0</v>
      </c>
      <c r="I37" s="23">
        <v>0.44791666666666669</v>
      </c>
      <c r="K37">
        <f>Lagoppstilling_Gutter!B45</f>
        <v>9</v>
      </c>
      <c r="L37">
        <f>Lagoppstilling_Gutter!E45</f>
        <v>4</v>
      </c>
    </row>
    <row r="38" spans="1:12" x14ac:dyDescent="0.45">
      <c r="A38">
        <f>IF(Lagoppstilling_Gutter!G46="",Lagoppstilling_Gutter!K46,Lagoppstilling_Gutter!G46)</f>
        <v>0</v>
      </c>
      <c r="B38">
        <f>IF(Lagoppstilling_Gutter!H46="",Lagoppstilling_Gutter!L46,Lagoppstilling_Gutter!H46)</f>
        <v>0</v>
      </c>
      <c r="C38" t="s">
        <v>30</v>
      </c>
      <c r="D38">
        <f>Lagoppstilling_Gutter!$G$2</f>
        <v>0</v>
      </c>
      <c r="E38">
        <v>1</v>
      </c>
      <c r="F38" t="s">
        <v>16</v>
      </c>
      <c r="G38" t="str">
        <f>Lagoppstilling_Gutter!D46</f>
        <v/>
      </c>
      <c r="H38">
        <f>IF(Lagoppstilling_Gutter!J46="",Lagoppstilling_Gutter!M46,Lagoppstilling_Gutter!J46)</f>
        <v>0</v>
      </c>
      <c r="I38" s="23">
        <v>0.44791666666666669</v>
      </c>
      <c r="K38">
        <f>Lagoppstilling_Gutter!B46</f>
        <v>10</v>
      </c>
      <c r="L38">
        <f>Lagoppstilling_Gutter!E46</f>
        <v>1</v>
      </c>
    </row>
    <row r="39" spans="1:12" x14ac:dyDescent="0.45">
      <c r="A39">
        <f>IF(Lagoppstilling_Gutter!G47="",Lagoppstilling_Gutter!K47,Lagoppstilling_Gutter!G47)</f>
        <v>0</v>
      </c>
      <c r="B39">
        <f>IF(Lagoppstilling_Gutter!H47="",Lagoppstilling_Gutter!L47,Lagoppstilling_Gutter!H47)</f>
        <v>0</v>
      </c>
      <c r="C39" t="s">
        <v>30</v>
      </c>
      <c r="D39">
        <f>Lagoppstilling_Gutter!$G$2</f>
        <v>0</v>
      </c>
      <c r="E39">
        <v>1</v>
      </c>
      <c r="F39" t="s">
        <v>16</v>
      </c>
      <c r="G39" t="str">
        <f>Lagoppstilling_Gutter!D47</f>
        <v/>
      </c>
      <c r="H39">
        <f>IF(Lagoppstilling_Gutter!J47="",Lagoppstilling_Gutter!M47,Lagoppstilling_Gutter!J47)</f>
        <v>0</v>
      </c>
      <c r="I39" s="23">
        <v>0.44791666666666669</v>
      </c>
      <c r="K39">
        <f>Lagoppstilling_Gutter!B47</f>
        <v>10</v>
      </c>
      <c r="L39">
        <f>Lagoppstilling_Gutter!E47</f>
        <v>2</v>
      </c>
    </row>
    <row r="40" spans="1:12" x14ac:dyDescent="0.45">
      <c r="A40">
        <f>IF(Lagoppstilling_Gutter!G48="",Lagoppstilling_Gutter!K48,Lagoppstilling_Gutter!G48)</f>
        <v>0</v>
      </c>
      <c r="B40">
        <f>IF(Lagoppstilling_Gutter!H48="",Lagoppstilling_Gutter!L48,Lagoppstilling_Gutter!H48)</f>
        <v>0</v>
      </c>
      <c r="C40" t="s">
        <v>30</v>
      </c>
      <c r="D40">
        <f>Lagoppstilling_Gutter!$G$2</f>
        <v>0</v>
      </c>
      <c r="E40">
        <v>1</v>
      </c>
      <c r="F40" t="s">
        <v>16</v>
      </c>
      <c r="G40" t="str">
        <f>Lagoppstilling_Gutter!D48</f>
        <v/>
      </c>
      <c r="H40">
        <f>IF(Lagoppstilling_Gutter!J48="",Lagoppstilling_Gutter!M48,Lagoppstilling_Gutter!J48)</f>
        <v>0</v>
      </c>
      <c r="I40" s="23">
        <v>0.44791666666666669</v>
      </c>
      <c r="K40">
        <f>Lagoppstilling_Gutter!B48</f>
        <v>10</v>
      </c>
      <c r="L40">
        <f>Lagoppstilling_Gutter!E48</f>
        <v>3</v>
      </c>
    </row>
    <row r="41" spans="1:12" x14ac:dyDescent="0.45">
      <c r="A41">
        <f>IF(Lagoppstilling_Gutter!G49="",Lagoppstilling_Gutter!K49,Lagoppstilling_Gutter!G49)</f>
        <v>0</v>
      </c>
      <c r="B41">
        <f>IF(Lagoppstilling_Gutter!H49="",Lagoppstilling_Gutter!L49,Lagoppstilling_Gutter!H49)</f>
        <v>0</v>
      </c>
      <c r="C41" t="s">
        <v>30</v>
      </c>
      <c r="D41">
        <f>Lagoppstilling_Gutter!$G$2</f>
        <v>0</v>
      </c>
      <c r="E41">
        <v>1</v>
      </c>
      <c r="F41" t="s">
        <v>16</v>
      </c>
      <c r="G41" t="str">
        <f>Lagoppstilling_Gutter!D49</f>
        <v/>
      </c>
      <c r="H41">
        <f>IF(Lagoppstilling_Gutter!J49="",Lagoppstilling_Gutter!M49,Lagoppstilling_Gutter!J49)</f>
        <v>0</v>
      </c>
      <c r="I41" s="23">
        <v>0.44791666666666669</v>
      </c>
      <c r="K41">
        <f>Lagoppstilling_Gutter!B49</f>
        <v>10</v>
      </c>
      <c r="L41">
        <f>Lagoppstilling_Gutter!E49</f>
        <v>4</v>
      </c>
    </row>
    <row r="42" spans="1:12" x14ac:dyDescent="0.45">
      <c r="A42">
        <f>IF(Lagoppstilling_Gutter!G50="",Lagoppstilling_Gutter!K50,Lagoppstilling_Gutter!G50)</f>
        <v>0</v>
      </c>
      <c r="B42">
        <f>IF(Lagoppstilling_Gutter!H50="",Lagoppstilling_Gutter!L50,Lagoppstilling_Gutter!H50)</f>
        <v>0</v>
      </c>
      <c r="C42" t="s">
        <v>30</v>
      </c>
      <c r="D42">
        <f>Lagoppstilling_Gutter!$G$2</f>
        <v>0</v>
      </c>
      <c r="E42">
        <v>1</v>
      </c>
      <c r="F42" t="s">
        <v>16</v>
      </c>
      <c r="G42" t="str">
        <f>Lagoppstilling_Gutter!D50</f>
        <v/>
      </c>
      <c r="H42">
        <f>IF(Lagoppstilling_Gutter!J50="",Lagoppstilling_Gutter!M50,Lagoppstilling_Gutter!J50)</f>
        <v>0</v>
      </c>
      <c r="I42" s="23">
        <v>0.44791666666666669</v>
      </c>
      <c r="K42">
        <f>Lagoppstilling_Gutter!B50</f>
        <v>11</v>
      </c>
      <c r="L42">
        <f>Lagoppstilling_Gutter!E50</f>
        <v>1</v>
      </c>
    </row>
    <row r="43" spans="1:12" x14ac:dyDescent="0.45">
      <c r="A43">
        <f>IF(Lagoppstilling_Gutter!G51="",Lagoppstilling_Gutter!K51,Lagoppstilling_Gutter!G51)</f>
        <v>0</v>
      </c>
      <c r="B43">
        <f>IF(Lagoppstilling_Gutter!H51="",Lagoppstilling_Gutter!L51,Lagoppstilling_Gutter!H51)</f>
        <v>0</v>
      </c>
      <c r="C43" t="s">
        <v>30</v>
      </c>
      <c r="D43">
        <f>Lagoppstilling_Gutter!$G$2</f>
        <v>0</v>
      </c>
      <c r="E43">
        <v>1</v>
      </c>
      <c r="F43" t="s">
        <v>16</v>
      </c>
      <c r="G43" t="str">
        <f>Lagoppstilling_Gutter!D51</f>
        <v/>
      </c>
      <c r="H43">
        <f>IF(Lagoppstilling_Gutter!J51="",Lagoppstilling_Gutter!M51,Lagoppstilling_Gutter!J51)</f>
        <v>0</v>
      </c>
      <c r="I43" s="23">
        <v>0.44791666666666669</v>
      </c>
      <c r="K43">
        <f>Lagoppstilling_Gutter!B51</f>
        <v>11</v>
      </c>
      <c r="L43">
        <f>Lagoppstilling_Gutter!E51</f>
        <v>2</v>
      </c>
    </row>
    <row r="44" spans="1:12" x14ac:dyDescent="0.45">
      <c r="A44">
        <f>IF(Lagoppstilling_Gutter!G52="",Lagoppstilling_Gutter!K52,Lagoppstilling_Gutter!G52)</f>
        <v>0</v>
      </c>
      <c r="B44">
        <f>IF(Lagoppstilling_Gutter!H52="",Lagoppstilling_Gutter!L52,Lagoppstilling_Gutter!H52)</f>
        <v>0</v>
      </c>
      <c r="C44" t="s">
        <v>30</v>
      </c>
      <c r="D44">
        <f>Lagoppstilling_Gutter!$G$2</f>
        <v>0</v>
      </c>
      <c r="E44">
        <v>1</v>
      </c>
      <c r="F44" t="s">
        <v>16</v>
      </c>
      <c r="G44" t="str">
        <f>Lagoppstilling_Gutter!D52</f>
        <v/>
      </c>
      <c r="H44">
        <f>IF(Lagoppstilling_Gutter!J52="",Lagoppstilling_Gutter!M52,Lagoppstilling_Gutter!J52)</f>
        <v>0</v>
      </c>
      <c r="I44" s="23">
        <v>0.44791666666666669</v>
      </c>
      <c r="K44">
        <f>Lagoppstilling_Gutter!B52</f>
        <v>11</v>
      </c>
      <c r="L44">
        <f>Lagoppstilling_Gutter!E52</f>
        <v>3</v>
      </c>
    </row>
    <row r="45" spans="1:12" x14ac:dyDescent="0.45">
      <c r="A45">
        <f>IF(Lagoppstilling_Gutter!G53="",Lagoppstilling_Gutter!K53,Lagoppstilling_Gutter!G53)</f>
        <v>0</v>
      </c>
      <c r="B45">
        <f>IF(Lagoppstilling_Gutter!H53="",Lagoppstilling_Gutter!L53,Lagoppstilling_Gutter!H53)</f>
        <v>0</v>
      </c>
      <c r="C45" t="s">
        <v>30</v>
      </c>
      <c r="D45">
        <f>Lagoppstilling_Gutter!$G$2</f>
        <v>0</v>
      </c>
      <c r="E45">
        <v>1</v>
      </c>
      <c r="F45" t="s">
        <v>16</v>
      </c>
      <c r="G45" t="str">
        <f>Lagoppstilling_Gutter!D53</f>
        <v/>
      </c>
      <c r="H45">
        <f>IF(Lagoppstilling_Gutter!J53="",Lagoppstilling_Gutter!M53,Lagoppstilling_Gutter!J53)</f>
        <v>0</v>
      </c>
      <c r="I45" s="23">
        <v>0.44791666666666669</v>
      </c>
      <c r="K45">
        <f>Lagoppstilling_Gutter!B53</f>
        <v>11</v>
      </c>
      <c r="L45">
        <f>Lagoppstilling_Gutter!E53</f>
        <v>4</v>
      </c>
    </row>
    <row r="46" spans="1:12" x14ac:dyDescent="0.45">
      <c r="A46">
        <f>IF(Lagoppstilling_Gutter!G54="",Lagoppstilling_Gutter!K54,Lagoppstilling_Gutter!G54)</f>
        <v>0</v>
      </c>
      <c r="B46">
        <f>IF(Lagoppstilling_Gutter!H54="",Lagoppstilling_Gutter!L54,Lagoppstilling_Gutter!H54)</f>
        <v>0</v>
      </c>
      <c r="C46" t="s">
        <v>30</v>
      </c>
      <c r="D46">
        <f>Lagoppstilling_Gutter!$G$2</f>
        <v>0</v>
      </c>
      <c r="E46">
        <v>1</v>
      </c>
      <c r="F46" t="s">
        <v>16</v>
      </c>
      <c r="G46" t="str">
        <f>Lagoppstilling_Gutter!D54</f>
        <v/>
      </c>
      <c r="H46">
        <f>IF(Lagoppstilling_Gutter!J54="",Lagoppstilling_Gutter!M54,Lagoppstilling_Gutter!J54)</f>
        <v>0</v>
      </c>
      <c r="I46" s="23">
        <v>0.44791666666666669</v>
      </c>
      <c r="K46">
        <f>Lagoppstilling_Gutter!B54</f>
        <v>12</v>
      </c>
      <c r="L46">
        <f>Lagoppstilling_Gutter!E54</f>
        <v>1</v>
      </c>
    </row>
    <row r="47" spans="1:12" x14ac:dyDescent="0.45">
      <c r="A47">
        <f>IF(Lagoppstilling_Gutter!G55="",Lagoppstilling_Gutter!K55,Lagoppstilling_Gutter!G55)</f>
        <v>0</v>
      </c>
      <c r="B47">
        <f>IF(Lagoppstilling_Gutter!H55="",Lagoppstilling_Gutter!L55,Lagoppstilling_Gutter!H55)</f>
        <v>0</v>
      </c>
      <c r="C47" t="s">
        <v>30</v>
      </c>
      <c r="D47">
        <f>Lagoppstilling_Gutter!$G$2</f>
        <v>0</v>
      </c>
      <c r="E47">
        <v>1</v>
      </c>
      <c r="F47" t="s">
        <v>16</v>
      </c>
      <c r="G47" t="str">
        <f>Lagoppstilling_Gutter!D55</f>
        <v/>
      </c>
      <c r="H47">
        <f>IF(Lagoppstilling_Gutter!J55="",Lagoppstilling_Gutter!M55,Lagoppstilling_Gutter!J55)</f>
        <v>0</v>
      </c>
      <c r="I47" s="23">
        <v>0.44791666666666669</v>
      </c>
      <c r="K47">
        <f>Lagoppstilling_Gutter!B55</f>
        <v>12</v>
      </c>
      <c r="L47">
        <f>Lagoppstilling_Gutter!E55</f>
        <v>2</v>
      </c>
    </row>
    <row r="48" spans="1:12" x14ac:dyDescent="0.45">
      <c r="A48">
        <f>IF(Lagoppstilling_Gutter!G56="",Lagoppstilling_Gutter!K56,Lagoppstilling_Gutter!G56)</f>
        <v>0</v>
      </c>
      <c r="B48">
        <f>IF(Lagoppstilling_Gutter!H56="",Lagoppstilling_Gutter!L56,Lagoppstilling_Gutter!H56)</f>
        <v>0</v>
      </c>
      <c r="C48" t="s">
        <v>30</v>
      </c>
      <c r="D48">
        <f>Lagoppstilling_Gutter!$G$2</f>
        <v>0</v>
      </c>
      <c r="E48">
        <v>1</v>
      </c>
      <c r="F48" t="s">
        <v>16</v>
      </c>
      <c r="G48" t="str">
        <f>Lagoppstilling_Gutter!D56</f>
        <v/>
      </c>
      <c r="H48">
        <f>IF(Lagoppstilling_Gutter!J56="",Lagoppstilling_Gutter!M56,Lagoppstilling_Gutter!J56)</f>
        <v>0</v>
      </c>
      <c r="I48" s="23">
        <v>0.44791666666666669</v>
      </c>
      <c r="K48">
        <f>Lagoppstilling_Gutter!B56</f>
        <v>12</v>
      </c>
      <c r="L48">
        <f>Lagoppstilling_Gutter!E56</f>
        <v>3</v>
      </c>
    </row>
    <row r="49" spans="1:12" x14ac:dyDescent="0.45">
      <c r="A49">
        <f>IF(Lagoppstilling_Gutter!G57="",Lagoppstilling_Gutter!K57,Lagoppstilling_Gutter!G57)</f>
        <v>0</v>
      </c>
      <c r="B49">
        <f>IF(Lagoppstilling_Gutter!H57="",Lagoppstilling_Gutter!L57,Lagoppstilling_Gutter!H57)</f>
        <v>0</v>
      </c>
      <c r="C49" t="s">
        <v>30</v>
      </c>
      <c r="D49">
        <f>Lagoppstilling_Gutter!$G$2</f>
        <v>0</v>
      </c>
      <c r="E49">
        <v>1</v>
      </c>
      <c r="F49" t="s">
        <v>16</v>
      </c>
      <c r="G49" t="str">
        <f>Lagoppstilling_Gutter!D57</f>
        <v/>
      </c>
      <c r="H49">
        <f>IF(Lagoppstilling_Gutter!J57="",Lagoppstilling_Gutter!M57,Lagoppstilling_Gutter!J57)</f>
        <v>0</v>
      </c>
      <c r="I49" s="23">
        <v>0.44791666666666669</v>
      </c>
      <c r="K49">
        <f>Lagoppstilling_Gutter!B57</f>
        <v>12</v>
      </c>
      <c r="L49">
        <f>Lagoppstilling_Gutter!E57</f>
        <v>4</v>
      </c>
    </row>
    <row r="50" spans="1:12" x14ac:dyDescent="0.45">
      <c r="A50">
        <f>IF(Lagoppstilling_Gutter!G58="",Lagoppstilling_Gutter!K58,Lagoppstilling_Gutter!G58)</f>
        <v>0</v>
      </c>
      <c r="B50">
        <f>IF(Lagoppstilling_Gutter!H58="",Lagoppstilling_Gutter!L58,Lagoppstilling_Gutter!H58)</f>
        <v>0</v>
      </c>
      <c r="C50" t="s">
        <v>30</v>
      </c>
      <c r="D50">
        <f>Lagoppstilling_Gutter!$G$2</f>
        <v>0</v>
      </c>
      <c r="E50">
        <v>1</v>
      </c>
      <c r="F50" t="s">
        <v>16</v>
      </c>
      <c r="G50" t="str">
        <f>Lagoppstilling_Gutter!D58</f>
        <v/>
      </c>
      <c r="H50">
        <f>IF(Lagoppstilling_Gutter!J58="",Lagoppstilling_Gutter!M58,Lagoppstilling_Gutter!J58)</f>
        <v>0</v>
      </c>
      <c r="I50" s="23">
        <v>0.44791666666666669</v>
      </c>
      <c r="K50">
        <f>Lagoppstilling_Gutter!B58</f>
        <v>13</v>
      </c>
      <c r="L50">
        <f>Lagoppstilling_Gutter!E58</f>
        <v>1</v>
      </c>
    </row>
    <row r="51" spans="1:12" x14ac:dyDescent="0.45">
      <c r="A51">
        <f>IF(Lagoppstilling_Gutter!G59="",Lagoppstilling_Gutter!K59,Lagoppstilling_Gutter!G59)</f>
        <v>0</v>
      </c>
      <c r="B51">
        <f>IF(Lagoppstilling_Gutter!H59="",Lagoppstilling_Gutter!L59,Lagoppstilling_Gutter!H59)</f>
        <v>0</v>
      </c>
      <c r="C51" t="s">
        <v>30</v>
      </c>
      <c r="D51">
        <f>Lagoppstilling_Gutter!$G$2</f>
        <v>0</v>
      </c>
      <c r="E51">
        <v>1</v>
      </c>
      <c r="F51" t="s">
        <v>16</v>
      </c>
      <c r="G51" t="str">
        <f>Lagoppstilling_Gutter!D59</f>
        <v/>
      </c>
      <c r="H51">
        <f>IF(Lagoppstilling_Gutter!J59="",Lagoppstilling_Gutter!M59,Lagoppstilling_Gutter!J59)</f>
        <v>0</v>
      </c>
      <c r="I51" s="23">
        <v>0.44791666666666669</v>
      </c>
      <c r="K51">
        <f>Lagoppstilling_Gutter!B59</f>
        <v>13</v>
      </c>
      <c r="L51">
        <f>Lagoppstilling_Gutter!E59</f>
        <v>2</v>
      </c>
    </row>
    <row r="52" spans="1:12" x14ac:dyDescent="0.45">
      <c r="A52">
        <f>IF(Lagoppstilling_Gutter!G60="",Lagoppstilling_Gutter!K60,Lagoppstilling_Gutter!G60)</f>
        <v>0</v>
      </c>
      <c r="B52">
        <f>IF(Lagoppstilling_Gutter!H60="",Lagoppstilling_Gutter!L60,Lagoppstilling_Gutter!H60)</f>
        <v>0</v>
      </c>
      <c r="C52" t="s">
        <v>30</v>
      </c>
      <c r="D52">
        <f>Lagoppstilling_Gutter!$G$2</f>
        <v>0</v>
      </c>
      <c r="E52">
        <v>1</v>
      </c>
      <c r="F52" t="s">
        <v>16</v>
      </c>
      <c r="G52" t="str">
        <f>Lagoppstilling_Gutter!D60</f>
        <v/>
      </c>
      <c r="H52">
        <f>IF(Lagoppstilling_Gutter!J60="",Lagoppstilling_Gutter!M60,Lagoppstilling_Gutter!J60)</f>
        <v>0</v>
      </c>
      <c r="I52" s="23">
        <v>0.44791666666666669</v>
      </c>
      <c r="K52">
        <f>Lagoppstilling_Gutter!B60</f>
        <v>13</v>
      </c>
      <c r="L52">
        <f>Lagoppstilling_Gutter!E60</f>
        <v>3</v>
      </c>
    </row>
    <row r="53" spans="1:12" x14ac:dyDescent="0.45">
      <c r="A53">
        <f>IF(Lagoppstilling_Gutter!G61="",Lagoppstilling_Gutter!K61,Lagoppstilling_Gutter!G61)</f>
        <v>0</v>
      </c>
      <c r="B53">
        <f>IF(Lagoppstilling_Gutter!H61="",Lagoppstilling_Gutter!L61,Lagoppstilling_Gutter!H61)</f>
        <v>0</v>
      </c>
      <c r="C53" t="s">
        <v>30</v>
      </c>
      <c r="D53">
        <f>Lagoppstilling_Gutter!$G$2</f>
        <v>0</v>
      </c>
      <c r="E53">
        <v>1</v>
      </c>
      <c r="F53" t="s">
        <v>16</v>
      </c>
      <c r="G53" t="str">
        <f>Lagoppstilling_Gutter!D61</f>
        <v/>
      </c>
      <c r="H53">
        <f>IF(Lagoppstilling_Gutter!J61="",Lagoppstilling_Gutter!M61,Lagoppstilling_Gutter!J61)</f>
        <v>0</v>
      </c>
      <c r="I53" s="23">
        <v>0.44791666666666669</v>
      </c>
      <c r="K53">
        <f>Lagoppstilling_Gutter!B61</f>
        <v>13</v>
      </c>
      <c r="L53">
        <f>Lagoppstilling_Gutter!E61</f>
        <v>4</v>
      </c>
    </row>
    <row r="54" spans="1:12" x14ac:dyDescent="0.45">
      <c r="A54">
        <f>IF(Lagoppstilling_Gutter!G62="",Lagoppstilling_Gutter!K62,Lagoppstilling_Gutter!G62)</f>
        <v>0</v>
      </c>
      <c r="B54">
        <f>IF(Lagoppstilling_Gutter!H62="",Lagoppstilling_Gutter!L62,Lagoppstilling_Gutter!H62)</f>
        <v>0</v>
      </c>
      <c r="C54" t="s">
        <v>30</v>
      </c>
      <c r="D54">
        <f>Lagoppstilling_Gutter!$G$2</f>
        <v>0</v>
      </c>
      <c r="E54">
        <v>1</v>
      </c>
      <c r="F54" t="s">
        <v>16</v>
      </c>
      <c r="G54" t="str">
        <f>Lagoppstilling_Gutter!D62</f>
        <v/>
      </c>
      <c r="H54">
        <f>IF(Lagoppstilling_Gutter!J62="",Lagoppstilling_Gutter!M62,Lagoppstilling_Gutter!J62)</f>
        <v>0</v>
      </c>
      <c r="I54" s="23">
        <v>0.44791666666666669</v>
      </c>
      <c r="K54">
        <f>Lagoppstilling_Gutter!B62</f>
        <v>14</v>
      </c>
      <c r="L54">
        <f>Lagoppstilling_Gutter!E62</f>
        <v>1</v>
      </c>
    </row>
    <row r="55" spans="1:12" x14ac:dyDescent="0.45">
      <c r="A55">
        <f>IF(Lagoppstilling_Gutter!G63="",Lagoppstilling_Gutter!K63,Lagoppstilling_Gutter!G63)</f>
        <v>0</v>
      </c>
      <c r="B55">
        <f>IF(Lagoppstilling_Gutter!H63="",Lagoppstilling_Gutter!L63,Lagoppstilling_Gutter!H63)</f>
        <v>0</v>
      </c>
      <c r="C55" t="s">
        <v>30</v>
      </c>
      <c r="D55">
        <f>Lagoppstilling_Gutter!$G$2</f>
        <v>0</v>
      </c>
      <c r="E55">
        <v>1</v>
      </c>
      <c r="F55" t="s">
        <v>16</v>
      </c>
      <c r="G55" t="str">
        <f>Lagoppstilling_Gutter!D63</f>
        <v/>
      </c>
      <c r="H55">
        <f>IF(Lagoppstilling_Gutter!J63="",Lagoppstilling_Gutter!M63,Lagoppstilling_Gutter!J63)</f>
        <v>0</v>
      </c>
      <c r="I55" s="23">
        <v>0.44791666666666669</v>
      </c>
      <c r="K55">
        <f>Lagoppstilling_Gutter!B63</f>
        <v>14</v>
      </c>
      <c r="L55">
        <f>Lagoppstilling_Gutter!E63</f>
        <v>2</v>
      </c>
    </row>
    <row r="56" spans="1:12" x14ac:dyDescent="0.45">
      <c r="A56">
        <f>IF(Lagoppstilling_Gutter!G64="",Lagoppstilling_Gutter!K64,Lagoppstilling_Gutter!G64)</f>
        <v>0</v>
      </c>
      <c r="B56">
        <f>IF(Lagoppstilling_Gutter!H64="",Lagoppstilling_Gutter!L64,Lagoppstilling_Gutter!H64)</f>
        <v>0</v>
      </c>
      <c r="C56" t="s">
        <v>30</v>
      </c>
      <c r="D56">
        <f>Lagoppstilling_Gutter!$G$2</f>
        <v>0</v>
      </c>
      <c r="E56">
        <v>1</v>
      </c>
      <c r="F56" t="s">
        <v>16</v>
      </c>
      <c r="G56" t="str">
        <f>Lagoppstilling_Gutter!D64</f>
        <v/>
      </c>
      <c r="H56">
        <f>IF(Lagoppstilling_Gutter!J64="",Lagoppstilling_Gutter!M64,Lagoppstilling_Gutter!J64)</f>
        <v>0</v>
      </c>
      <c r="I56" s="23">
        <v>0.44791666666666669</v>
      </c>
      <c r="K56">
        <f>Lagoppstilling_Gutter!B64</f>
        <v>14</v>
      </c>
      <c r="L56">
        <f>Lagoppstilling_Gutter!E64</f>
        <v>3</v>
      </c>
    </row>
    <row r="57" spans="1:12" x14ac:dyDescent="0.45">
      <c r="A57">
        <f>IF(Lagoppstilling_Gutter!G65="",Lagoppstilling_Gutter!K65,Lagoppstilling_Gutter!G65)</f>
        <v>0</v>
      </c>
      <c r="B57">
        <f>IF(Lagoppstilling_Gutter!H65="",Lagoppstilling_Gutter!L65,Lagoppstilling_Gutter!H65)</f>
        <v>0</v>
      </c>
      <c r="C57" t="s">
        <v>30</v>
      </c>
      <c r="D57">
        <f>Lagoppstilling_Gutter!$G$2</f>
        <v>0</v>
      </c>
      <c r="E57">
        <v>1</v>
      </c>
      <c r="F57" t="s">
        <v>16</v>
      </c>
      <c r="G57" t="str">
        <f>Lagoppstilling_Gutter!D65</f>
        <v/>
      </c>
      <c r="H57">
        <f>IF(Lagoppstilling_Gutter!J65="",Lagoppstilling_Gutter!M65,Lagoppstilling_Gutter!J65)</f>
        <v>0</v>
      </c>
      <c r="I57" s="23">
        <v>0.44791666666666669</v>
      </c>
      <c r="K57">
        <f>Lagoppstilling_Gutter!B65</f>
        <v>14</v>
      </c>
      <c r="L57">
        <f>Lagoppstilling_Gutter!E65</f>
        <v>4</v>
      </c>
    </row>
    <row r="58" spans="1:12" x14ac:dyDescent="0.45">
      <c r="A58">
        <f>IF(Lagoppstilling_Gutter!G66="",Lagoppstilling_Gutter!K66,Lagoppstilling_Gutter!G66)</f>
        <v>0</v>
      </c>
      <c r="B58">
        <f>IF(Lagoppstilling_Gutter!H66="",Lagoppstilling_Gutter!L66,Lagoppstilling_Gutter!H66)</f>
        <v>0</v>
      </c>
      <c r="C58" t="s">
        <v>30</v>
      </c>
      <c r="D58">
        <f>Lagoppstilling_Gutter!$G$2</f>
        <v>0</v>
      </c>
      <c r="E58">
        <v>1</v>
      </c>
      <c r="F58" t="s">
        <v>16</v>
      </c>
      <c r="G58" t="str">
        <f>Lagoppstilling_Gutter!D66</f>
        <v/>
      </c>
      <c r="H58">
        <f>IF(Lagoppstilling_Gutter!J66="",Lagoppstilling_Gutter!M66,Lagoppstilling_Gutter!J66)</f>
        <v>0</v>
      </c>
      <c r="I58" s="23">
        <v>0.44791666666666669</v>
      </c>
      <c r="K58">
        <f>Lagoppstilling_Gutter!B66</f>
        <v>15</v>
      </c>
      <c r="L58">
        <f>Lagoppstilling_Gutter!E66</f>
        <v>1</v>
      </c>
    </row>
    <row r="59" spans="1:12" x14ac:dyDescent="0.45">
      <c r="A59">
        <f>IF(Lagoppstilling_Gutter!G67="",Lagoppstilling_Gutter!K67,Lagoppstilling_Gutter!G67)</f>
        <v>0</v>
      </c>
      <c r="B59">
        <f>IF(Lagoppstilling_Gutter!H67="",Lagoppstilling_Gutter!L67,Lagoppstilling_Gutter!H67)</f>
        <v>0</v>
      </c>
      <c r="C59" t="s">
        <v>30</v>
      </c>
      <c r="D59">
        <f>Lagoppstilling_Gutter!$G$2</f>
        <v>0</v>
      </c>
      <c r="E59">
        <v>1</v>
      </c>
      <c r="F59" t="s">
        <v>16</v>
      </c>
      <c r="G59" t="str">
        <f>Lagoppstilling_Gutter!D67</f>
        <v/>
      </c>
      <c r="H59">
        <f>IF(Lagoppstilling_Gutter!J67="",Lagoppstilling_Gutter!M67,Lagoppstilling_Gutter!J67)</f>
        <v>0</v>
      </c>
      <c r="I59" s="23">
        <v>0.44791666666666669</v>
      </c>
      <c r="K59">
        <f>Lagoppstilling_Gutter!B67</f>
        <v>15</v>
      </c>
      <c r="L59">
        <f>Lagoppstilling_Gutter!E67</f>
        <v>2</v>
      </c>
    </row>
    <row r="60" spans="1:12" x14ac:dyDescent="0.45">
      <c r="A60">
        <f>IF(Lagoppstilling_Gutter!G68="",Lagoppstilling_Gutter!K68,Lagoppstilling_Gutter!G68)</f>
        <v>0</v>
      </c>
      <c r="B60">
        <f>IF(Lagoppstilling_Gutter!H68="",Lagoppstilling_Gutter!L68,Lagoppstilling_Gutter!H68)</f>
        <v>0</v>
      </c>
      <c r="C60" t="s">
        <v>30</v>
      </c>
      <c r="D60">
        <f>Lagoppstilling_Gutter!$G$2</f>
        <v>0</v>
      </c>
      <c r="E60">
        <v>1</v>
      </c>
      <c r="F60" t="s">
        <v>16</v>
      </c>
      <c r="G60" t="str">
        <f>Lagoppstilling_Gutter!D68</f>
        <v/>
      </c>
      <c r="H60">
        <f>IF(Lagoppstilling_Gutter!J68="",Lagoppstilling_Gutter!M68,Lagoppstilling_Gutter!J68)</f>
        <v>0</v>
      </c>
      <c r="I60" s="23">
        <v>0.44791666666666669</v>
      </c>
      <c r="K60">
        <f>Lagoppstilling_Gutter!B68</f>
        <v>15</v>
      </c>
      <c r="L60">
        <f>Lagoppstilling_Gutter!E68</f>
        <v>3</v>
      </c>
    </row>
    <row r="61" spans="1:12" x14ac:dyDescent="0.45">
      <c r="A61">
        <f>IF(Lagoppstilling_Gutter!G69="",Lagoppstilling_Gutter!K69,Lagoppstilling_Gutter!G69)</f>
        <v>0</v>
      </c>
      <c r="B61">
        <f>IF(Lagoppstilling_Gutter!H69="",Lagoppstilling_Gutter!L69,Lagoppstilling_Gutter!H69)</f>
        <v>0</v>
      </c>
      <c r="C61" t="s">
        <v>30</v>
      </c>
      <c r="D61">
        <f>Lagoppstilling_Gutter!$G$2</f>
        <v>0</v>
      </c>
      <c r="E61">
        <v>1</v>
      </c>
      <c r="F61" t="s">
        <v>16</v>
      </c>
      <c r="G61" t="str">
        <f>Lagoppstilling_Gutter!D69</f>
        <v/>
      </c>
      <c r="H61">
        <f>IF(Lagoppstilling_Gutter!J69="",Lagoppstilling_Gutter!M69,Lagoppstilling_Gutter!J69)</f>
        <v>0</v>
      </c>
      <c r="I61" s="23">
        <v>0.44791666666666669</v>
      </c>
      <c r="K61">
        <f>Lagoppstilling_Gutter!B69</f>
        <v>15</v>
      </c>
      <c r="L61">
        <f>Lagoppstilling_Gutter!E69</f>
        <v>4</v>
      </c>
    </row>
    <row r="62" spans="1:12" x14ac:dyDescent="0.45">
      <c r="A62">
        <f>IF(Lagoppstilling_Gutter!G70="",Lagoppstilling_Gutter!K70,Lagoppstilling_Gutter!G70)</f>
        <v>0</v>
      </c>
      <c r="B62">
        <f>IF(Lagoppstilling_Gutter!H70="",Lagoppstilling_Gutter!L70,Lagoppstilling_Gutter!H70)</f>
        <v>0</v>
      </c>
      <c r="C62" t="s">
        <v>30</v>
      </c>
      <c r="D62">
        <f>Lagoppstilling_Gutter!$G$2</f>
        <v>0</v>
      </c>
      <c r="E62">
        <v>1</v>
      </c>
      <c r="F62" t="s">
        <v>16</v>
      </c>
      <c r="G62" t="str">
        <f>Lagoppstilling_Gutter!D70</f>
        <v/>
      </c>
      <c r="H62">
        <f>IF(Lagoppstilling_Gutter!J70="",Lagoppstilling_Gutter!M70,Lagoppstilling_Gutter!J70)</f>
        <v>0</v>
      </c>
      <c r="I62" s="23">
        <v>0.44791666666666669</v>
      </c>
      <c r="K62">
        <f>Lagoppstilling_Gutter!B70</f>
        <v>16</v>
      </c>
      <c r="L62">
        <f>Lagoppstilling_Gutter!E70</f>
        <v>1</v>
      </c>
    </row>
    <row r="63" spans="1:12" x14ac:dyDescent="0.45">
      <c r="A63">
        <f>IF(Lagoppstilling_Gutter!G71="",Lagoppstilling_Gutter!K71,Lagoppstilling_Gutter!G71)</f>
        <v>0</v>
      </c>
      <c r="B63">
        <f>IF(Lagoppstilling_Gutter!H71="",Lagoppstilling_Gutter!L71,Lagoppstilling_Gutter!H71)</f>
        <v>0</v>
      </c>
      <c r="C63" t="s">
        <v>30</v>
      </c>
      <c r="D63">
        <f>Lagoppstilling_Gutter!$G$2</f>
        <v>0</v>
      </c>
      <c r="E63">
        <v>1</v>
      </c>
      <c r="F63" t="s">
        <v>16</v>
      </c>
      <c r="G63" t="str">
        <f>Lagoppstilling_Gutter!D71</f>
        <v/>
      </c>
      <c r="H63">
        <f>IF(Lagoppstilling_Gutter!J71="",Lagoppstilling_Gutter!M71,Lagoppstilling_Gutter!J71)</f>
        <v>0</v>
      </c>
      <c r="I63" s="23">
        <v>0.44791666666666669</v>
      </c>
      <c r="K63">
        <f>Lagoppstilling_Gutter!B71</f>
        <v>16</v>
      </c>
      <c r="L63">
        <f>Lagoppstilling_Gutter!E71</f>
        <v>2</v>
      </c>
    </row>
    <row r="64" spans="1:12" x14ac:dyDescent="0.45">
      <c r="A64">
        <f>IF(Lagoppstilling_Gutter!G72="",Lagoppstilling_Gutter!K72,Lagoppstilling_Gutter!G72)</f>
        <v>0</v>
      </c>
      <c r="B64">
        <f>IF(Lagoppstilling_Gutter!H72="",Lagoppstilling_Gutter!L72,Lagoppstilling_Gutter!H72)</f>
        <v>0</v>
      </c>
      <c r="C64" t="s">
        <v>30</v>
      </c>
      <c r="D64">
        <f>Lagoppstilling_Gutter!$G$2</f>
        <v>0</v>
      </c>
      <c r="E64">
        <v>1</v>
      </c>
      <c r="F64" t="s">
        <v>16</v>
      </c>
      <c r="G64" t="str">
        <f>Lagoppstilling_Gutter!D72</f>
        <v/>
      </c>
      <c r="H64">
        <f>IF(Lagoppstilling_Gutter!J72="",Lagoppstilling_Gutter!M72,Lagoppstilling_Gutter!J72)</f>
        <v>0</v>
      </c>
      <c r="I64" s="23">
        <v>0.44791666666666669</v>
      </c>
      <c r="K64">
        <f>Lagoppstilling_Gutter!B72</f>
        <v>16</v>
      </c>
      <c r="L64">
        <f>Lagoppstilling_Gutter!E72</f>
        <v>3</v>
      </c>
    </row>
    <row r="65" spans="1:12" x14ac:dyDescent="0.45">
      <c r="A65">
        <f>IF(Lagoppstilling_Gutter!G73="",Lagoppstilling_Gutter!K73,Lagoppstilling_Gutter!G73)</f>
        <v>0</v>
      </c>
      <c r="B65">
        <f>IF(Lagoppstilling_Gutter!H73="",Lagoppstilling_Gutter!L73,Lagoppstilling_Gutter!H73)</f>
        <v>0</v>
      </c>
      <c r="C65" t="s">
        <v>30</v>
      </c>
      <c r="D65">
        <f>Lagoppstilling_Gutter!$G$2</f>
        <v>0</v>
      </c>
      <c r="E65">
        <v>1</v>
      </c>
      <c r="F65" t="s">
        <v>16</v>
      </c>
      <c r="G65" t="str">
        <f>Lagoppstilling_Gutter!D73</f>
        <v/>
      </c>
      <c r="H65">
        <f>IF(Lagoppstilling_Gutter!J73="",Lagoppstilling_Gutter!M73,Lagoppstilling_Gutter!J73)</f>
        <v>0</v>
      </c>
      <c r="I65" s="23">
        <v>0.44791666666666669</v>
      </c>
      <c r="K65">
        <f>Lagoppstilling_Gutter!B73</f>
        <v>16</v>
      </c>
      <c r="L65">
        <f>Lagoppstilling_Gutter!E73</f>
        <v>4</v>
      </c>
    </row>
    <row r="66" spans="1:12" x14ac:dyDescent="0.45">
      <c r="A66">
        <f>IF(Lagoppstilling_Gutter!G74="",Lagoppstilling_Gutter!K74,Lagoppstilling_Gutter!G74)</f>
        <v>0</v>
      </c>
      <c r="B66">
        <f>IF(Lagoppstilling_Gutter!H74="",Lagoppstilling_Gutter!L74,Lagoppstilling_Gutter!H74)</f>
        <v>0</v>
      </c>
      <c r="C66" t="s">
        <v>30</v>
      </c>
      <c r="D66">
        <f>Lagoppstilling_Gutter!$G$2</f>
        <v>0</v>
      </c>
      <c r="E66">
        <v>1</v>
      </c>
      <c r="F66" t="s">
        <v>16</v>
      </c>
      <c r="G66" t="str">
        <f>Lagoppstilling_Gutter!D74</f>
        <v/>
      </c>
      <c r="H66">
        <f>IF(Lagoppstilling_Gutter!J74="",Lagoppstilling_Gutter!M74,Lagoppstilling_Gutter!J74)</f>
        <v>0</v>
      </c>
      <c r="I66" s="23">
        <v>0.44791666666666669</v>
      </c>
      <c r="K66">
        <f>Lagoppstilling_Gutter!B74</f>
        <v>17</v>
      </c>
      <c r="L66">
        <f>Lagoppstilling_Gutter!E74</f>
        <v>1</v>
      </c>
    </row>
    <row r="67" spans="1:12" x14ac:dyDescent="0.45">
      <c r="A67">
        <f>IF(Lagoppstilling_Gutter!G75="",Lagoppstilling_Gutter!K75,Lagoppstilling_Gutter!G75)</f>
        <v>0</v>
      </c>
      <c r="B67">
        <f>IF(Lagoppstilling_Gutter!H75="",Lagoppstilling_Gutter!L75,Lagoppstilling_Gutter!H75)</f>
        <v>0</v>
      </c>
      <c r="C67" t="s">
        <v>30</v>
      </c>
      <c r="D67">
        <f>Lagoppstilling_Gutter!$G$2</f>
        <v>0</v>
      </c>
      <c r="E67">
        <v>1</v>
      </c>
      <c r="F67" t="s">
        <v>16</v>
      </c>
      <c r="G67" t="str">
        <f>Lagoppstilling_Gutter!D75</f>
        <v/>
      </c>
      <c r="H67">
        <f>IF(Lagoppstilling_Gutter!J75="",Lagoppstilling_Gutter!M75,Lagoppstilling_Gutter!J75)</f>
        <v>0</v>
      </c>
      <c r="I67" s="23">
        <v>0.44791666666666669</v>
      </c>
      <c r="K67">
        <f>Lagoppstilling_Gutter!B75</f>
        <v>17</v>
      </c>
      <c r="L67">
        <f>Lagoppstilling_Gutter!E75</f>
        <v>2</v>
      </c>
    </row>
    <row r="68" spans="1:12" x14ac:dyDescent="0.45">
      <c r="A68">
        <f>IF(Lagoppstilling_Gutter!G76="",Lagoppstilling_Gutter!K76,Lagoppstilling_Gutter!G76)</f>
        <v>0</v>
      </c>
      <c r="B68">
        <f>IF(Lagoppstilling_Gutter!H76="",Lagoppstilling_Gutter!L76,Lagoppstilling_Gutter!H76)</f>
        <v>0</v>
      </c>
      <c r="C68" t="s">
        <v>30</v>
      </c>
      <c r="D68">
        <f>Lagoppstilling_Gutter!$G$2</f>
        <v>0</v>
      </c>
      <c r="E68">
        <v>1</v>
      </c>
      <c r="F68" t="s">
        <v>16</v>
      </c>
      <c r="G68" t="str">
        <f>Lagoppstilling_Gutter!D76</f>
        <v/>
      </c>
      <c r="H68">
        <f>IF(Lagoppstilling_Gutter!J76="",Lagoppstilling_Gutter!M76,Lagoppstilling_Gutter!J76)</f>
        <v>0</v>
      </c>
      <c r="I68" s="23">
        <v>0.44791666666666669</v>
      </c>
      <c r="K68">
        <f>Lagoppstilling_Gutter!B76</f>
        <v>17</v>
      </c>
      <c r="L68">
        <f>Lagoppstilling_Gutter!E76</f>
        <v>3</v>
      </c>
    </row>
    <row r="69" spans="1:12" x14ac:dyDescent="0.45">
      <c r="A69">
        <f>IF(Lagoppstilling_Gutter!G77="",Lagoppstilling_Gutter!K77,Lagoppstilling_Gutter!G77)</f>
        <v>0</v>
      </c>
      <c r="B69">
        <f>IF(Lagoppstilling_Gutter!H77="",Lagoppstilling_Gutter!L77,Lagoppstilling_Gutter!H77)</f>
        <v>0</v>
      </c>
      <c r="C69" t="s">
        <v>30</v>
      </c>
      <c r="D69">
        <f>Lagoppstilling_Gutter!$G$2</f>
        <v>0</v>
      </c>
      <c r="E69">
        <v>1</v>
      </c>
      <c r="F69" t="s">
        <v>16</v>
      </c>
      <c r="G69" t="str">
        <f>Lagoppstilling_Gutter!D77</f>
        <v/>
      </c>
      <c r="H69">
        <f>IF(Lagoppstilling_Gutter!J77="",Lagoppstilling_Gutter!M77,Lagoppstilling_Gutter!J77)</f>
        <v>0</v>
      </c>
      <c r="I69" s="23">
        <v>0.44791666666666669</v>
      </c>
      <c r="K69">
        <f>Lagoppstilling_Gutter!B77</f>
        <v>17</v>
      </c>
      <c r="L69">
        <f>Lagoppstilling_Gutter!E77</f>
        <v>4</v>
      </c>
    </row>
    <row r="70" spans="1:12" x14ac:dyDescent="0.45">
      <c r="A70">
        <f>IF(Lagoppstilling_Gutter!G78="",Lagoppstilling_Gutter!K78,Lagoppstilling_Gutter!G78)</f>
        <v>0</v>
      </c>
      <c r="B70">
        <f>IF(Lagoppstilling_Gutter!H78="",Lagoppstilling_Gutter!L78,Lagoppstilling_Gutter!H78)</f>
        <v>0</v>
      </c>
      <c r="C70" t="s">
        <v>30</v>
      </c>
      <c r="D70">
        <f>Lagoppstilling_Gutter!$G$2</f>
        <v>0</v>
      </c>
      <c r="E70">
        <v>1</v>
      </c>
      <c r="F70" t="s">
        <v>16</v>
      </c>
      <c r="G70" t="str">
        <f>Lagoppstilling_Gutter!D78</f>
        <v/>
      </c>
      <c r="H70">
        <f>IF(Lagoppstilling_Gutter!J78="",Lagoppstilling_Gutter!M78,Lagoppstilling_Gutter!J78)</f>
        <v>0</v>
      </c>
      <c r="I70" s="23">
        <v>0.44791666666666669</v>
      </c>
      <c r="K70">
        <f>Lagoppstilling_Gutter!B78</f>
        <v>18</v>
      </c>
      <c r="L70">
        <f>Lagoppstilling_Gutter!E78</f>
        <v>1</v>
      </c>
    </row>
    <row r="71" spans="1:12" x14ac:dyDescent="0.45">
      <c r="A71">
        <f>IF(Lagoppstilling_Gutter!G79="",Lagoppstilling_Gutter!K79,Lagoppstilling_Gutter!G79)</f>
        <v>0</v>
      </c>
      <c r="B71">
        <f>IF(Lagoppstilling_Gutter!H79="",Lagoppstilling_Gutter!L79,Lagoppstilling_Gutter!H79)</f>
        <v>0</v>
      </c>
      <c r="C71" t="s">
        <v>30</v>
      </c>
      <c r="D71">
        <f>Lagoppstilling_Gutter!$G$2</f>
        <v>0</v>
      </c>
      <c r="E71">
        <v>1</v>
      </c>
      <c r="F71" t="s">
        <v>16</v>
      </c>
      <c r="G71" t="str">
        <f>Lagoppstilling_Gutter!D79</f>
        <v/>
      </c>
      <c r="H71">
        <f>IF(Lagoppstilling_Gutter!J79="",Lagoppstilling_Gutter!M79,Lagoppstilling_Gutter!J79)</f>
        <v>0</v>
      </c>
      <c r="I71" s="23">
        <v>0.44791666666666669</v>
      </c>
      <c r="K71">
        <f>Lagoppstilling_Gutter!B79</f>
        <v>18</v>
      </c>
      <c r="L71">
        <f>Lagoppstilling_Gutter!E79</f>
        <v>2</v>
      </c>
    </row>
    <row r="72" spans="1:12" x14ac:dyDescent="0.45">
      <c r="A72">
        <f>IF(Lagoppstilling_Gutter!G80="",Lagoppstilling_Gutter!K80,Lagoppstilling_Gutter!G80)</f>
        <v>0</v>
      </c>
      <c r="B72">
        <f>IF(Lagoppstilling_Gutter!H80="",Lagoppstilling_Gutter!L80,Lagoppstilling_Gutter!H80)</f>
        <v>0</v>
      </c>
      <c r="C72" t="s">
        <v>30</v>
      </c>
      <c r="D72">
        <f>Lagoppstilling_Gutter!$G$2</f>
        <v>0</v>
      </c>
      <c r="E72">
        <v>1</v>
      </c>
      <c r="F72" t="s">
        <v>16</v>
      </c>
      <c r="G72" t="str">
        <f>Lagoppstilling_Gutter!D80</f>
        <v/>
      </c>
      <c r="H72">
        <f>IF(Lagoppstilling_Gutter!J80="",Lagoppstilling_Gutter!M80,Lagoppstilling_Gutter!J80)</f>
        <v>0</v>
      </c>
      <c r="I72" s="23">
        <v>0.44791666666666669</v>
      </c>
      <c r="K72">
        <f>Lagoppstilling_Gutter!B80</f>
        <v>18</v>
      </c>
      <c r="L72">
        <f>Lagoppstilling_Gutter!E80</f>
        <v>3</v>
      </c>
    </row>
    <row r="73" spans="1:12" x14ac:dyDescent="0.45">
      <c r="A73">
        <f>IF(Lagoppstilling_Gutter!G81="",Lagoppstilling_Gutter!K81,Lagoppstilling_Gutter!G81)</f>
        <v>0</v>
      </c>
      <c r="B73">
        <f>IF(Lagoppstilling_Gutter!H81="",Lagoppstilling_Gutter!L81,Lagoppstilling_Gutter!H81)</f>
        <v>0</v>
      </c>
      <c r="C73" t="s">
        <v>30</v>
      </c>
      <c r="D73">
        <f>Lagoppstilling_Gutter!$G$2</f>
        <v>0</v>
      </c>
      <c r="E73">
        <v>1</v>
      </c>
      <c r="F73" t="s">
        <v>16</v>
      </c>
      <c r="G73" t="str">
        <f>Lagoppstilling_Gutter!D81</f>
        <v/>
      </c>
      <c r="H73">
        <f>IF(Lagoppstilling_Gutter!J81="",Lagoppstilling_Gutter!M81,Lagoppstilling_Gutter!J81)</f>
        <v>0</v>
      </c>
      <c r="I73" s="23">
        <v>0.44791666666666669</v>
      </c>
      <c r="K73">
        <f>Lagoppstilling_Gutter!B81</f>
        <v>18</v>
      </c>
      <c r="L73">
        <f>Lagoppstilling_Gutter!E81</f>
        <v>4</v>
      </c>
    </row>
    <row r="74" spans="1:12" x14ac:dyDescent="0.45">
      <c r="A74">
        <f>IF(Lagoppstilling_Gutter!G82="",Lagoppstilling_Gutter!K82,Lagoppstilling_Gutter!G82)</f>
        <v>0</v>
      </c>
      <c r="B74">
        <f>IF(Lagoppstilling_Gutter!H82="",Lagoppstilling_Gutter!L82,Lagoppstilling_Gutter!H82)</f>
        <v>0</v>
      </c>
      <c r="C74" t="s">
        <v>30</v>
      </c>
      <c r="D74">
        <f>Lagoppstilling_Gutter!$G$2</f>
        <v>0</v>
      </c>
      <c r="E74">
        <v>1</v>
      </c>
      <c r="F74" t="s">
        <v>16</v>
      </c>
      <c r="G74" t="str">
        <f>Lagoppstilling_Gutter!D82</f>
        <v/>
      </c>
      <c r="H74">
        <f>IF(Lagoppstilling_Gutter!J82="",Lagoppstilling_Gutter!M82,Lagoppstilling_Gutter!J82)</f>
        <v>0</v>
      </c>
      <c r="I74" s="23">
        <v>0.44791666666666669</v>
      </c>
      <c r="K74">
        <f>Lagoppstilling_Gutter!B82</f>
        <v>19</v>
      </c>
      <c r="L74">
        <f>Lagoppstilling_Gutter!E82</f>
        <v>1</v>
      </c>
    </row>
    <row r="75" spans="1:12" x14ac:dyDescent="0.45">
      <c r="A75">
        <f>IF(Lagoppstilling_Gutter!G83="",Lagoppstilling_Gutter!K83,Lagoppstilling_Gutter!G83)</f>
        <v>0</v>
      </c>
      <c r="B75">
        <f>IF(Lagoppstilling_Gutter!H83="",Lagoppstilling_Gutter!L83,Lagoppstilling_Gutter!H83)</f>
        <v>0</v>
      </c>
      <c r="C75" t="s">
        <v>30</v>
      </c>
      <c r="D75">
        <f>Lagoppstilling_Gutter!$G$2</f>
        <v>0</v>
      </c>
      <c r="E75">
        <v>1</v>
      </c>
      <c r="F75" t="s">
        <v>16</v>
      </c>
      <c r="G75" t="str">
        <f>Lagoppstilling_Gutter!D83</f>
        <v/>
      </c>
      <c r="H75">
        <f>IF(Lagoppstilling_Gutter!J83="",Lagoppstilling_Gutter!M83,Lagoppstilling_Gutter!J83)</f>
        <v>0</v>
      </c>
      <c r="I75" s="23">
        <v>0.44791666666666669</v>
      </c>
      <c r="K75">
        <f>Lagoppstilling_Gutter!B83</f>
        <v>19</v>
      </c>
      <c r="L75">
        <f>Lagoppstilling_Gutter!E83</f>
        <v>2</v>
      </c>
    </row>
    <row r="76" spans="1:12" x14ac:dyDescent="0.45">
      <c r="A76">
        <f>IF(Lagoppstilling_Gutter!G84="",Lagoppstilling_Gutter!K84,Lagoppstilling_Gutter!G84)</f>
        <v>0</v>
      </c>
      <c r="B76">
        <f>IF(Lagoppstilling_Gutter!H84="",Lagoppstilling_Gutter!L84,Lagoppstilling_Gutter!H84)</f>
        <v>0</v>
      </c>
      <c r="C76" t="s">
        <v>30</v>
      </c>
      <c r="D76">
        <f>Lagoppstilling_Gutter!$G$2</f>
        <v>0</v>
      </c>
      <c r="E76">
        <v>1</v>
      </c>
      <c r="F76" t="s">
        <v>16</v>
      </c>
      <c r="G76" t="str">
        <f>Lagoppstilling_Gutter!D84</f>
        <v/>
      </c>
      <c r="H76">
        <f>IF(Lagoppstilling_Gutter!J84="",Lagoppstilling_Gutter!M84,Lagoppstilling_Gutter!J84)</f>
        <v>0</v>
      </c>
      <c r="I76" s="23">
        <v>0.44791666666666669</v>
      </c>
      <c r="K76">
        <f>Lagoppstilling_Gutter!B84</f>
        <v>19</v>
      </c>
      <c r="L76">
        <f>Lagoppstilling_Gutter!E84</f>
        <v>3</v>
      </c>
    </row>
    <row r="77" spans="1:12" x14ac:dyDescent="0.45">
      <c r="A77">
        <f>IF(Lagoppstilling_Gutter!G85="",Lagoppstilling_Gutter!K85,Lagoppstilling_Gutter!G85)</f>
        <v>0</v>
      </c>
      <c r="B77">
        <f>IF(Lagoppstilling_Gutter!H85="",Lagoppstilling_Gutter!L85,Lagoppstilling_Gutter!H85)</f>
        <v>0</v>
      </c>
      <c r="C77" t="s">
        <v>30</v>
      </c>
      <c r="D77">
        <f>Lagoppstilling_Gutter!$G$2</f>
        <v>0</v>
      </c>
      <c r="E77">
        <v>1</v>
      </c>
      <c r="F77" t="s">
        <v>16</v>
      </c>
      <c r="G77" t="str">
        <f>Lagoppstilling_Gutter!D85</f>
        <v/>
      </c>
      <c r="H77">
        <f>IF(Lagoppstilling_Gutter!J85="",Lagoppstilling_Gutter!M85,Lagoppstilling_Gutter!J85)</f>
        <v>0</v>
      </c>
      <c r="I77" s="23">
        <v>0.44791666666666669</v>
      </c>
      <c r="K77">
        <f>Lagoppstilling_Gutter!B85</f>
        <v>19</v>
      </c>
      <c r="L77">
        <f>Lagoppstilling_Gutter!E85</f>
        <v>4</v>
      </c>
    </row>
    <row r="78" spans="1:12" x14ac:dyDescent="0.45">
      <c r="A78">
        <f>IF(Lagoppstilling_Gutter!G86="",Lagoppstilling_Gutter!K86,Lagoppstilling_Gutter!G86)</f>
        <v>0</v>
      </c>
      <c r="B78">
        <f>IF(Lagoppstilling_Gutter!H86="",Lagoppstilling_Gutter!L86,Lagoppstilling_Gutter!H86)</f>
        <v>0</v>
      </c>
      <c r="C78" t="s">
        <v>30</v>
      </c>
      <c r="D78">
        <f>Lagoppstilling_Gutter!$G$2</f>
        <v>0</v>
      </c>
      <c r="E78">
        <v>1</v>
      </c>
      <c r="F78" t="s">
        <v>16</v>
      </c>
      <c r="G78" t="str">
        <f>Lagoppstilling_Gutter!D86</f>
        <v/>
      </c>
      <c r="H78">
        <f>IF(Lagoppstilling_Gutter!J86="",Lagoppstilling_Gutter!M86,Lagoppstilling_Gutter!J86)</f>
        <v>0</v>
      </c>
      <c r="I78" s="23">
        <v>0.44791666666666669</v>
      </c>
      <c r="K78">
        <f>Lagoppstilling_Gutter!B86</f>
        <v>20</v>
      </c>
      <c r="L78">
        <f>Lagoppstilling_Gutter!E86</f>
        <v>1</v>
      </c>
    </row>
    <row r="79" spans="1:12" x14ac:dyDescent="0.45">
      <c r="A79">
        <f>IF(Lagoppstilling_Gutter!G87="",Lagoppstilling_Gutter!K87,Lagoppstilling_Gutter!G87)</f>
        <v>0</v>
      </c>
      <c r="B79">
        <f>IF(Lagoppstilling_Gutter!H87="",Lagoppstilling_Gutter!L87,Lagoppstilling_Gutter!H87)</f>
        <v>0</v>
      </c>
      <c r="C79" t="s">
        <v>30</v>
      </c>
      <c r="D79">
        <f>Lagoppstilling_Gutter!$G$2</f>
        <v>0</v>
      </c>
      <c r="E79">
        <v>1</v>
      </c>
      <c r="F79" t="s">
        <v>16</v>
      </c>
      <c r="G79" t="str">
        <f>Lagoppstilling_Gutter!D87</f>
        <v/>
      </c>
      <c r="H79">
        <f>IF(Lagoppstilling_Gutter!J87="",Lagoppstilling_Gutter!M87,Lagoppstilling_Gutter!J87)</f>
        <v>0</v>
      </c>
      <c r="I79" s="23">
        <v>0.44791666666666669</v>
      </c>
      <c r="K79">
        <f>Lagoppstilling_Gutter!B87</f>
        <v>20</v>
      </c>
      <c r="L79">
        <f>Lagoppstilling_Gutter!E87</f>
        <v>2</v>
      </c>
    </row>
    <row r="80" spans="1:12" x14ac:dyDescent="0.45">
      <c r="A80">
        <f>IF(Lagoppstilling_Gutter!G88="",Lagoppstilling_Gutter!K88,Lagoppstilling_Gutter!G88)</f>
        <v>0</v>
      </c>
      <c r="B80">
        <f>IF(Lagoppstilling_Gutter!H88="",Lagoppstilling_Gutter!L88,Lagoppstilling_Gutter!H88)</f>
        <v>0</v>
      </c>
      <c r="C80" t="s">
        <v>30</v>
      </c>
      <c r="D80">
        <f>Lagoppstilling_Gutter!$G$2</f>
        <v>0</v>
      </c>
      <c r="E80">
        <v>1</v>
      </c>
      <c r="F80" t="s">
        <v>16</v>
      </c>
      <c r="G80" t="str">
        <f>Lagoppstilling_Gutter!D88</f>
        <v/>
      </c>
      <c r="H80">
        <f>IF(Lagoppstilling_Gutter!J88="",Lagoppstilling_Gutter!M88,Lagoppstilling_Gutter!J88)</f>
        <v>0</v>
      </c>
      <c r="I80" s="23">
        <v>0.44791666666666669</v>
      </c>
      <c r="K80">
        <f>Lagoppstilling_Gutter!B88</f>
        <v>20</v>
      </c>
      <c r="L80">
        <f>Lagoppstilling_Gutter!E88</f>
        <v>3</v>
      </c>
    </row>
    <row r="81" spans="1:12" x14ac:dyDescent="0.45">
      <c r="A81">
        <f>IF(Lagoppstilling_Gutter!G89="",Lagoppstilling_Gutter!K89,Lagoppstilling_Gutter!G89)</f>
        <v>0</v>
      </c>
      <c r="B81">
        <f>IF(Lagoppstilling_Gutter!H89="",Lagoppstilling_Gutter!L89,Lagoppstilling_Gutter!H89)</f>
        <v>0</v>
      </c>
      <c r="C81" t="s">
        <v>30</v>
      </c>
      <c r="D81">
        <f>Lagoppstilling_Gutter!$G$2</f>
        <v>0</v>
      </c>
      <c r="E81">
        <v>1</v>
      </c>
      <c r="F81" t="s">
        <v>16</v>
      </c>
      <c r="G81" t="str">
        <f>Lagoppstilling_Gutter!D89</f>
        <v/>
      </c>
      <c r="H81">
        <f>IF(Lagoppstilling_Gutter!J89="",Lagoppstilling_Gutter!M89,Lagoppstilling_Gutter!J89)</f>
        <v>0</v>
      </c>
      <c r="I81" s="23">
        <v>0.44791666666666669</v>
      </c>
      <c r="K81">
        <f>Lagoppstilling_Gutter!B89</f>
        <v>20</v>
      </c>
      <c r="L81">
        <f>Lagoppstilling_Gutter!E89</f>
        <v>4</v>
      </c>
    </row>
    <row r="82" spans="1:12" x14ac:dyDescent="0.45">
      <c r="A82">
        <f>IF(Lagoppstilling_Gutter!G90="",Lagoppstilling_Gutter!K90,Lagoppstilling_Gutter!G90)</f>
        <v>0</v>
      </c>
      <c r="B82">
        <f>IF(Lagoppstilling_Gutter!H90="",Lagoppstilling_Gutter!L90,Lagoppstilling_Gutter!H90)</f>
        <v>0</v>
      </c>
      <c r="C82" t="s">
        <v>30</v>
      </c>
      <c r="D82">
        <f>Lagoppstilling_Gutter!$G$2</f>
        <v>0</v>
      </c>
      <c r="E82">
        <v>1</v>
      </c>
      <c r="F82" t="s">
        <v>16</v>
      </c>
      <c r="G82" t="str">
        <f>Lagoppstilling_Gutter!D90</f>
        <v/>
      </c>
      <c r="H82">
        <f>IF(Lagoppstilling_Gutter!J90="",Lagoppstilling_Gutter!M90,Lagoppstilling_Gutter!J90)</f>
        <v>0</v>
      </c>
      <c r="I82" s="23">
        <v>0.44791666666666669</v>
      </c>
      <c r="K82">
        <f>Lagoppstilling_Gutter!B90</f>
        <v>21</v>
      </c>
      <c r="L82">
        <f>Lagoppstilling_Gutter!E90</f>
        <v>1</v>
      </c>
    </row>
    <row r="83" spans="1:12" x14ac:dyDescent="0.45">
      <c r="A83">
        <f>IF(Lagoppstilling_Gutter!G91="",Lagoppstilling_Gutter!K91,Lagoppstilling_Gutter!G91)</f>
        <v>0</v>
      </c>
      <c r="B83">
        <f>IF(Lagoppstilling_Gutter!H91="",Lagoppstilling_Gutter!L91,Lagoppstilling_Gutter!H91)</f>
        <v>0</v>
      </c>
      <c r="C83" t="s">
        <v>30</v>
      </c>
      <c r="D83">
        <f>Lagoppstilling_Gutter!$G$2</f>
        <v>0</v>
      </c>
      <c r="E83">
        <v>1</v>
      </c>
      <c r="F83" t="s">
        <v>16</v>
      </c>
      <c r="G83" t="str">
        <f>Lagoppstilling_Gutter!D91</f>
        <v/>
      </c>
      <c r="H83">
        <f>IF(Lagoppstilling_Gutter!J91="",Lagoppstilling_Gutter!M91,Lagoppstilling_Gutter!J91)</f>
        <v>0</v>
      </c>
      <c r="I83" s="23">
        <v>0.44791666666666669</v>
      </c>
      <c r="K83">
        <f>Lagoppstilling_Gutter!B91</f>
        <v>21</v>
      </c>
      <c r="L83">
        <f>Lagoppstilling_Gutter!E91</f>
        <v>2</v>
      </c>
    </row>
    <row r="84" spans="1:12" x14ac:dyDescent="0.45">
      <c r="A84">
        <f>IF(Lagoppstilling_Gutter!G92="",Lagoppstilling_Gutter!K92,Lagoppstilling_Gutter!G92)</f>
        <v>0</v>
      </c>
      <c r="B84">
        <f>IF(Lagoppstilling_Gutter!H92="",Lagoppstilling_Gutter!L92,Lagoppstilling_Gutter!H92)</f>
        <v>0</v>
      </c>
      <c r="C84" t="s">
        <v>30</v>
      </c>
      <c r="D84">
        <f>Lagoppstilling_Gutter!$G$2</f>
        <v>0</v>
      </c>
      <c r="E84">
        <v>1</v>
      </c>
      <c r="F84" t="s">
        <v>16</v>
      </c>
      <c r="G84" t="str">
        <f>Lagoppstilling_Gutter!D92</f>
        <v/>
      </c>
      <c r="H84">
        <f>IF(Lagoppstilling_Gutter!J92="",Lagoppstilling_Gutter!M92,Lagoppstilling_Gutter!J92)</f>
        <v>0</v>
      </c>
      <c r="I84" s="23">
        <v>0.44791666666666669</v>
      </c>
      <c r="K84">
        <f>Lagoppstilling_Gutter!B92</f>
        <v>21</v>
      </c>
      <c r="L84">
        <f>Lagoppstilling_Gutter!E92</f>
        <v>3</v>
      </c>
    </row>
    <row r="85" spans="1:12" x14ac:dyDescent="0.45">
      <c r="A85">
        <f>IF(Lagoppstilling_Gutter!G93="",Lagoppstilling_Gutter!K93,Lagoppstilling_Gutter!G93)</f>
        <v>0</v>
      </c>
      <c r="B85">
        <f>IF(Lagoppstilling_Gutter!H93="",Lagoppstilling_Gutter!L93,Lagoppstilling_Gutter!H93)</f>
        <v>0</v>
      </c>
      <c r="C85" t="s">
        <v>30</v>
      </c>
      <c r="D85">
        <f>Lagoppstilling_Gutter!$G$2</f>
        <v>0</v>
      </c>
      <c r="E85">
        <v>1</v>
      </c>
      <c r="F85" t="s">
        <v>16</v>
      </c>
      <c r="G85" t="str">
        <f>Lagoppstilling_Gutter!D93</f>
        <v/>
      </c>
      <c r="H85">
        <f>IF(Lagoppstilling_Gutter!J93="",Lagoppstilling_Gutter!M93,Lagoppstilling_Gutter!J93)</f>
        <v>0</v>
      </c>
      <c r="I85" s="23">
        <v>0.44791666666666669</v>
      </c>
      <c r="K85">
        <f>Lagoppstilling_Gutter!B93</f>
        <v>21</v>
      </c>
      <c r="L85">
        <f>Lagoppstilling_Gutter!E93</f>
        <v>4</v>
      </c>
    </row>
    <row r="86" spans="1:12" x14ac:dyDescent="0.45">
      <c r="A86">
        <f>IF(Lagoppstilling_Gutter!G94="",Lagoppstilling_Gutter!K94,Lagoppstilling_Gutter!G94)</f>
        <v>0</v>
      </c>
      <c r="B86">
        <f>IF(Lagoppstilling_Gutter!H94="",Lagoppstilling_Gutter!L94,Lagoppstilling_Gutter!H94)</f>
        <v>0</v>
      </c>
      <c r="C86" t="s">
        <v>30</v>
      </c>
      <c r="D86">
        <f>Lagoppstilling_Gutter!$G$2</f>
        <v>0</v>
      </c>
      <c r="E86">
        <v>1</v>
      </c>
      <c r="F86" t="s">
        <v>16</v>
      </c>
      <c r="G86" t="str">
        <f>Lagoppstilling_Gutter!D94</f>
        <v/>
      </c>
      <c r="H86">
        <f>IF(Lagoppstilling_Gutter!J94="",Lagoppstilling_Gutter!M94,Lagoppstilling_Gutter!J94)</f>
        <v>0</v>
      </c>
      <c r="I86" s="23">
        <v>0.44791666666666669</v>
      </c>
      <c r="K86">
        <f>Lagoppstilling_Gutter!B94</f>
        <v>22</v>
      </c>
      <c r="L86">
        <f>Lagoppstilling_Gutter!E94</f>
        <v>1</v>
      </c>
    </row>
    <row r="87" spans="1:12" x14ac:dyDescent="0.45">
      <c r="A87">
        <f>IF(Lagoppstilling_Gutter!G95="",Lagoppstilling_Gutter!K95,Lagoppstilling_Gutter!G95)</f>
        <v>0</v>
      </c>
      <c r="B87">
        <f>IF(Lagoppstilling_Gutter!H95="",Lagoppstilling_Gutter!L95,Lagoppstilling_Gutter!H95)</f>
        <v>0</v>
      </c>
      <c r="C87" t="s">
        <v>30</v>
      </c>
      <c r="D87">
        <f>Lagoppstilling_Gutter!$G$2</f>
        <v>0</v>
      </c>
      <c r="E87">
        <v>1</v>
      </c>
      <c r="F87" t="s">
        <v>16</v>
      </c>
      <c r="G87" t="str">
        <f>Lagoppstilling_Gutter!D95</f>
        <v/>
      </c>
      <c r="H87">
        <f>IF(Lagoppstilling_Gutter!J95="",Lagoppstilling_Gutter!M95,Lagoppstilling_Gutter!J95)</f>
        <v>0</v>
      </c>
      <c r="I87" s="23">
        <v>0.44791666666666669</v>
      </c>
      <c r="K87">
        <f>Lagoppstilling_Gutter!B95</f>
        <v>22</v>
      </c>
      <c r="L87">
        <f>Lagoppstilling_Gutter!E95</f>
        <v>2</v>
      </c>
    </row>
    <row r="88" spans="1:12" x14ac:dyDescent="0.45">
      <c r="A88">
        <f>IF(Lagoppstilling_Gutter!G96="",Lagoppstilling_Gutter!K96,Lagoppstilling_Gutter!G96)</f>
        <v>0</v>
      </c>
      <c r="B88">
        <f>IF(Lagoppstilling_Gutter!H96="",Lagoppstilling_Gutter!L96,Lagoppstilling_Gutter!H96)</f>
        <v>0</v>
      </c>
      <c r="C88" t="s">
        <v>30</v>
      </c>
      <c r="D88">
        <f>Lagoppstilling_Gutter!$G$2</f>
        <v>0</v>
      </c>
      <c r="E88">
        <v>1</v>
      </c>
      <c r="F88" t="s">
        <v>16</v>
      </c>
      <c r="G88" t="str">
        <f>Lagoppstilling_Gutter!D96</f>
        <v/>
      </c>
      <c r="H88">
        <f>IF(Lagoppstilling_Gutter!J96="",Lagoppstilling_Gutter!M96,Lagoppstilling_Gutter!J96)</f>
        <v>0</v>
      </c>
      <c r="I88" s="23">
        <v>0.44791666666666669</v>
      </c>
      <c r="K88">
        <f>Lagoppstilling_Gutter!B96</f>
        <v>22</v>
      </c>
      <c r="L88">
        <f>Lagoppstilling_Gutter!E96</f>
        <v>3</v>
      </c>
    </row>
    <row r="89" spans="1:12" x14ac:dyDescent="0.45">
      <c r="A89">
        <f>IF(Lagoppstilling_Gutter!G97="",Lagoppstilling_Gutter!K97,Lagoppstilling_Gutter!G97)</f>
        <v>0</v>
      </c>
      <c r="B89">
        <f>IF(Lagoppstilling_Gutter!H97="",Lagoppstilling_Gutter!L97,Lagoppstilling_Gutter!H97)</f>
        <v>0</v>
      </c>
      <c r="C89" t="s">
        <v>30</v>
      </c>
      <c r="D89">
        <f>Lagoppstilling_Gutter!$G$2</f>
        <v>0</v>
      </c>
      <c r="E89">
        <v>1</v>
      </c>
      <c r="F89" t="s">
        <v>16</v>
      </c>
      <c r="G89" t="str">
        <f>Lagoppstilling_Gutter!D97</f>
        <v/>
      </c>
      <c r="H89">
        <f>IF(Lagoppstilling_Gutter!J97="",Lagoppstilling_Gutter!M97,Lagoppstilling_Gutter!J97)</f>
        <v>0</v>
      </c>
      <c r="I89" s="23">
        <v>0.44791666666666669</v>
      </c>
      <c r="K89">
        <f>Lagoppstilling_Gutter!B97</f>
        <v>22</v>
      </c>
      <c r="L89">
        <f>Lagoppstilling_Gutter!E97</f>
        <v>4</v>
      </c>
    </row>
    <row r="90" spans="1:12" x14ac:dyDescent="0.45">
      <c r="A90">
        <f>IF(Lagoppstilling_Gutter!G98="",Lagoppstilling_Gutter!K98,Lagoppstilling_Gutter!G98)</f>
        <v>0</v>
      </c>
      <c r="B90">
        <f>IF(Lagoppstilling_Gutter!H98="",Lagoppstilling_Gutter!L98,Lagoppstilling_Gutter!H98)</f>
        <v>0</v>
      </c>
      <c r="C90" t="s">
        <v>30</v>
      </c>
      <c r="D90">
        <f>Lagoppstilling_Gutter!$G$2</f>
        <v>0</v>
      </c>
      <c r="E90">
        <v>1</v>
      </c>
      <c r="F90" t="s">
        <v>16</v>
      </c>
      <c r="G90" t="str">
        <f>Lagoppstilling_Gutter!D98</f>
        <v/>
      </c>
      <c r="H90">
        <f>IF(Lagoppstilling_Gutter!J98="",Lagoppstilling_Gutter!M98,Lagoppstilling_Gutter!J98)</f>
        <v>0</v>
      </c>
      <c r="I90" s="23">
        <v>0.44791666666666669</v>
      </c>
      <c r="K90">
        <f>Lagoppstilling_Gutter!B98</f>
        <v>23</v>
      </c>
      <c r="L90">
        <f>Lagoppstilling_Gutter!E98</f>
        <v>1</v>
      </c>
    </row>
    <row r="91" spans="1:12" x14ac:dyDescent="0.45">
      <c r="A91">
        <f>IF(Lagoppstilling_Gutter!G99="",Lagoppstilling_Gutter!K99,Lagoppstilling_Gutter!G99)</f>
        <v>0</v>
      </c>
      <c r="B91">
        <f>IF(Lagoppstilling_Gutter!H99="",Lagoppstilling_Gutter!L99,Lagoppstilling_Gutter!H99)</f>
        <v>0</v>
      </c>
      <c r="C91" t="s">
        <v>30</v>
      </c>
      <c r="D91">
        <f>Lagoppstilling_Gutter!$G$2</f>
        <v>0</v>
      </c>
      <c r="E91">
        <v>1</v>
      </c>
      <c r="F91" t="s">
        <v>16</v>
      </c>
      <c r="G91" t="str">
        <f>Lagoppstilling_Gutter!D99</f>
        <v/>
      </c>
      <c r="H91">
        <f>IF(Lagoppstilling_Gutter!J99="",Lagoppstilling_Gutter!M99,Lagoppstilling_Gutter!J99)</f>
        <v>0</v>
      </c>
      <c r="I91" s="23">
        <v>0.44791666666666669</v>
      </c>
      <c r="K91">
        <f>Lagoppstilling_Gutter!B99</f>
        <v>23</v>
      </c>
      <c r="L91">
        <f>Lagoppstilling_Gutter!E99</f>
        <v>2</v>
      </c>
    </row>
    <row r="92" spans="1:12" x14ac:dyDescent="0.45">
      <c r="A92">
        <f>IF(Lagoppstilling_Gutter!G100="",Lagoppstilling_Gutter!K100,Lagoppstilling_Gutter!G100)</f>
        <v>0</v>
      </c>
      <c r="B92">
        <f>IF(Lagoppstilling_Gutter!H100="",Lagoppstilling_Gutter!L100,Lagoppstilling_Gutter!H100)</f>
        <v>0</v>
      </c>
      <c r="C92" t="s">
        <v>30</v>
      </c>
      <c r="D92">
        <f>Lagoppstilling_Gutter!$G$2</f>
        <v>0</v>
      </c>
      <c r="E92">
        <v>1</v>
      </c>
      <c r="F92" t="s">
        <v>16</v>
      </c>
      <c r="G92" t="str">
        <f>Lagoppstilling_Gutter!D100</f>
        <v/>
      </c>
      <c r="H92">
        <f>IF(Lagoppstilling_Gutter!J100="",Lagoppstilling_Gutter!M100,Lagoppstilling_Gutter!J100)</f>
        <v>0</v>
      </c>
      <c r="I92" s="23">
        <v>0.44791666666666669</v>
      </c>
      <c r="K92">
        <f>Lagoppstilling_Gutter!B100</f>
        <v>23</v>
      </c>
      <c r="L92">
        <f>Lagoppstilling_Gutter!E100</f>
        <v>3</v>
      </c>
    </row>
    <row r="93" spans="1:12" x14ac:dyDescent="0.45">
      <c r="A93">
        <f>IF(Lagoppstilling_Gutter!G101="",Lagoppstilling_Gutter!K101,Lagoppstilling_Gutter!G101)</f>
        <v>0</v>
      </c>
      <c r="B93">
        <f>IF(Lagoppstilling_Gutter!H101="",Lagoppstilling_Gutter!L101,Lagoppstilling_Gutter!H101)</f>
        <v>0</v>
      </c>
      <c r="C93" t="s">
        <v>30</v>
      </c>
      <c r="D93">
        <f>Lagoppstilling_Gutter!$G$2</f>
        <v>0</v>
      </c>
      <c r="E93">
        <v>1</v>
      </c>
      <c r="F93" t="s">
        <v>16</v>
      </c>
      <c r="G93" t="str">
        <f>Lagoppstilling_Gutter!D101</f>
        <v/>
      </c>
      <c r="H93">
        <f>IF(Lagoppstilling_Gutter!J101="",Lagoppstilling_Gutter!M101,Lagoppstilling_Gutter!J101)</f>
        <v>0</v>
      </c>
      <c r="I93" s="23">
        <v>0.44791666666666669</v>
      </c>
      <c r="K93">
        <f>Lagoppstilling_Gutter!B101</f>
        <v>23</v>
      </c>
      <c r="L93">
        <f>Lagoppstilling_Gutter!E101</f>
        <v>4</v>
      </c>
    </row>
    <row r="94" spans="1:12" x14ac:dyDescent="0.45">
      <c r="A94">
        <f>IF(Lagoppstilling_Gutter!G102="",Lagoppstilling_Gutter!K102,Lagoppstilling_Gutter!G102)</f>
        <v>0</v>
      </c>
      <c r="B94">
        <f>IF(Lagoppstilling_Gutter!H102="",Lagoppstilling_Gutter!L102,Lagoppstilling_Gutter!H102)</f>
        <v>0</v>
      </c>
      <c r="C94" t="s">
        <v>30</v>
      </c>
      <c r="D94">
        <f>Lagoppstilling_Gutter!$G$2</f>
        <v>0</v>
      </c>
      <c r="E94">
        <v>1</v>
      </c>
      <c r="F94" t="s">
        <v>16</v>
      </c>
      <c r="G94" t="str">
        <f>Lagoppstilling_Gutter!D102</f>
        <v/>
      </c>
      <c r="H94">
        <f>IF(Lagoppstilling_Gutter!J102="",Lagoppstilling_Gutter!M102,Lagoppstilling_Gutter!J102)</f>
        <v>0</v>
      </c>
      <c r="I94" s="23">
        <v>0.44791666666666669</v>
      </c>
      <c r="K94">
        <f>Lagoppstilling_Gutter!B102</f>
        <v>24</v>
      </c>
      <c r="L94">
        <f>Lagoppstilling_Gutter!E102</f>
        <v>1</v>
      </c>
    </row>
    <row r="95" spans="1:12" x14ac:dyDescent="0.45">
      <c r="A95">
        <f>IF(Lagoppstilling_Gutter!G103="",Lagoppstilling_Gutter!K103,Lagoppstilling_Gutter!G103)</f>
        <v>0</v>
      </c>
      <c r="B95">
        <f>IF(Lagoppstilling_Gutter!H103="",Lagoppstilling_Gutter!L103,Lagoppstilling_Gutter!H103)</f>
        <v>0</v>
      </c>
      <c r="C95" t="s">
        <v>30</v>
      </c>
      <c r="D95">
        <f>Lagoppstilling_Gutter!$G$2</f>
        <v>0</v>
      </c>
      <c r="E95">
        <v>1</v>
      </c>
      <c r="F95" t="s">
        <v>16</v>
      </c>
      <c r="G95" t="str">
        <f>Lagoppstilling_Gutter!D103</f>
        <v/>
      </c>
      <c r="H95">
        <f>IF(Lagoppstilling_Gutter!J103="",Lagoppstilling_Gutter!M103,Lagoppstilling_Gutter!J103)</f>
        <v>0</v>
      </c>
      <c r="I95" s="23">
        <v>0.44791666666666669</v>
      </c>
      <c r="K95">
        <f>Lagoppstilling_Gutter!B103</f>
        <v>24</v>
      </c>
      <c r="L95">
        <f>Lagoppstilling_Gutter!E103</f>
        <v>2</v>
      </c>
    </row>
    <row r="96" spans="1:12" x14ac:dyDescent="0.45">
      <c r="A96">
        <f>IF(Lagoppstilling_Gutter!G104="",Lagoppstilling_Gutter!K104,Lagoppstilling_Gutter!G104)</f>
        <v>0</v>
      </c>
      <c r="B96">
        <f>IF(Lagoppstilling_Gutter!H104="",Lagoppstilling_Gutter!L104,Lagoppstilling_Gutter!H104)</f>
        <v>0</v>
      </c>
      <c r="C96" t="s">
        <v>30</v>
      </c>
      <c r="D96">
        <f>Lagoppstilling_Gutter!$G$2</f>
        <v>0</v>
      </c>
      <c r="E96">
        <v>1</v>
      </c>
      <c r="F96" t="s">
        <v>16</v>
      </c>
      <c r="G96" t="str">
        <f>Lagoppstilling_Gutter!D104</f>
        <v/>
      </c>
      <c r="H96">
        <f>IF(Lagoppstilling_Gutter!J104="",Lagoppstilling_Gutter!M104,Lagoppstilling_Gutter!J104)</f>
        <v>0</v>
      </c>
      <c r="I96" s="23">
        <v>0.44791666666666669</v>
      </c>
      <c r="K96">
        <f>Lagoppstilling_Gutter!B104</f>
        <v>24</v>
      </c>
      <c r="L96">
        <f>Lagoppstilling_Gutter!E104</f>
        <v>3</v>
      </c>
    </row>
    <row r="97" spans="1:12" x14ac:dyDescent="0.45">
      <c r="A97">
        <f>IF(Lagoppstilling_Gutter!G105="",Lagoppstilling_Gutter!K105,Lagoppstilling_Gutter!G105)</f>
        <v>0</v>
      </c>
      <c r="B97">
        <f>IF(Lagoppstilling_Gutter!H105="",Lagoppstilling_Gutter!L105,Lagoppstilling_Gutter!H105)</f>
        <v>0</v>
      </c>
      <c r="C97" t="s">
        <v>30</v>
      </c>
      <c r="D97">
        <f>Lagoppstilling_Gutter!$G$2</f>
        <v>0</v>
      </c>
      <c r="E97">
        <v>1</v>
      </c>
      <c r="F97" t="s">
        <v>16</v>
      </c>
      <c r="G97" t="str">
        <f>Lagoppstilling_Gutter!D105</f>
        <v/>
      </c>
      <c r="H97">
        <f>IF(Lagoppstilling_Gutter!J105="",Lagoppstilling_Gutter!M105,Lagoppstilling_Gutter!J105)</f>
        <v>0</v>
      </c>
      <c r="I97" s="23">
        <v>0.44791666666666669</v>
      </c>
      <c r="K97">
        <f>Lagoppstilling_Gutter!B105</f>
        <v>24</v>
      </c>
      <c r="L97">
        <f>Lagoppstilling_Gutter!E105</f>
        <v>4</v>
      </c>
    </row>
    <row r="98" spans="1:12" x14ac:dyDescent="0.45">
      <c r="A98">
        <f>IF(Lagoppstilling_Gutter!G106="",Lagoppstilling_Gutter!K106,Lagoppstilling_Gutter!G106)</f>
        <v>0</v>
      </c>
      <c r="B98">
        <f>IF(Lagoppstilling_Gutter!H106="",Lagoppstilling_Gutter!L106,Lagoppstilling_Gutter!H106)</f>
        <v>0</v>
      </c>
      <c r="C98" t="s">
        <v>30</v>
      </c>
      <c r="D98">
        <f>Lagoppstilling_Gutter!$G$2</f>
        <v>0</v>
      </c>
      <c r="E98">
        <v>1</v>
      </c>
      <c r="F98" t="s">
        <v>16</v>
      </c>
      <c r="G98" t="str">
        <f>Lagoppstilling_Gutter!D106</f>
        <v/>
      </c>
      <c r="H98">
        <f>IF(Lagoppstilling_Gutter!J106="",Lagoppstilling_Gutter!M106,Lagoppstilling_Gutter!J106)</f>
        <v>0</v>
      </c>
      <c r="I98" s="23">
        <v>0.44791666666666669</v>
      </c>
      <c r="K98">
        <f>Lagoppstilling_Gutter!B106</f>
        <v>25</v>
      </c>
      <c r="L98">
        <f>Lagoppstilling_Gutter!E106</f>
        <v>1</v>
      </c>
    </row>
    <row r="99" spans="1:12" x14ac:dyDescent="0.45">
      <c r="A99">
        <f>IF(Lagoppstilling_Gutter!G107="",Lagoppstilling_Gutter!K107,Lagoppstilling_Gutter!G107)</f>
        <v>0</v>
      </c>
      <c r="B99">
        <f>IF(Lagoppstilling_Gutter!H107="",Lagoppstilling_Gutter!L107,Lagoppstilling_Gutter!H107)</f>
        <v>0</v>
      </c>
      <c r="C99" t="s">
        <v>30</v>
      </c>
      <c r="D99">
        <f>Lagoppstilling_Gutter!$G$2</f>
        <v>0</v>
      </c>
      <c r="E99">
        <v>1</v>
      </c>
      <c r="F99" t="s">
        <v>16</v>
      </c>
      <c r="G99" t="str">
        <f>Lagoppstilling_Gutter!D107</f>
        <v/>
      </c>
      <c r="H99">
        <f>IF(Lagoppstilling_Gutter!J107="",Lagoppstilling_Gutter!M107,Lagoppstilling_Gutter!J107)</f>
        <v>0</v>
      </c>
      <c r="I99" s="23">
        <v>0.44791666666666669</v>
      </c>
      <c r="K99">
        <f>Lagoppstilling_Gutter!B107</f>
        <v>25</v>
      </c>
      <c r="L99">
        <f>Lagoppstilling_Gutter!E107</f>
        <v>2</v>
      </c>
    </row>
    <row r="100" spans="1:12" x14ac:dyDescent="0.45">
      <c r="A100">
        <f>IF(Lagoppstilling_Gutter!G108="",Lagoppstilling_Gutter!K108,Lagoppstilling_Gutter!G108)</f>
        <v>0</v>
      </c>
      <c r="B100">
        <f>IF(Lagoppstilling_Gutter!H108="",Lagoppstilling_Gutter!L108,Lagoppstilling_Gutter!H108)</f>
        <v>0</v>
      </c>
      <c r="C100" t="s">
        <v>30</v>
      </c>
      <c r="D100">
        <f>Lagoppstilling_Gutter!$G$2</f>
        <v>0</v>
      </c>
      <c r="E100">
        <v>1</v>
      </c>
      <c r="F100" t="s">
        <v>16</v>
      </c>
      <c r="G100" t="str">
        <f>Lagoppstilling_Gutter!D108</f>
        <v/>
      </c>
      <c r="H100">
        <f>IF(Lagoppstilling_Gutter!J108="",Lagoppstilling_Gutter!M108,Lagoppstilling_Gutter!J108)</f>
        <v>0</v>
      </c>
      <c r="I100" s="23">
        <v>0.44791666666666669</v>
      </c>
      <c r="K100">
        <f>Lagoppstilling_Gutter!B108</f>
        <v>25</v>
      </c>
      <c r="L100">
        <f>Lagoppstilling_Gutter!E108</f>
        <v>3</v>
      </c>
    </row>
    <row r="101" spans="1:12" x14ac:dyDescent="0.45">
      <c r="A101">
        <f>IF(Lagoppstilling_Gutter!G109="",Lagoppstilling_Gutter!K109,Lagoppstilling_Gutter!G109)</f>
        <v>0</v>
      </c>
      <c r="B101">
        <f>IF(Lagoppstilling_Gutter!H109="",Lagoppstilling_Gutter!L109,Lagoppstilling_Gutter!H109)</f>
        <v>0</v>
      </c>
      <c r="C101" t="s">
        <v>30</v>
      </c>
      <c r="D101">
        <f>Lagoppstilling_Gutter!$G$2</f>
        <v>0</v>
      </c>
      <c r="E101">
        <v>1</v>
      </c>
      <c r="F101" t="s">
        <v>16</v>
      </c>
      <c r="G101" t="str">
        <f>Lagoppstilling_Gutter!D109</f>
        <v/>
      </c>
      <c r="H101">
        <f>IF(Lagoppstilling_Gutter!J109="",Lagoppstilling_Gutter!M109,Lagoppstilling_Gutter!J109)</f>
        <v>0</v>
      </c>
      <c r="I101" s="23">
        <v>0.44791666666666669</v>
      </c>
      <c r="K101">
        <f>Lagoppstilling_Gutter!B109</f>
        <v>25</v>
      </c>
      <c r="L101">
        <f>Lagoppstilling_Gutter!E109</f>
        <v>4</v>
      </c>
    </row>
    <row r="102" spans="1:12" x14ac:dyDescent="0.45">
      <c r="A102">
        <f>IF(Lagoppstilling_Gutter!G110="",Lagoppstilling_Gutter!K110,Lagoppstilling_Gutter!G110)</f>
        <v>0</v>
      </c>
      <c r="B102">
        <f>IF(Lagoppstilling_Gutter!H110="",Lagoppstilling_Gutter!L110,Lagoppstilling_Gutter!H110)</f>
        <v>0</v>
      </c>
      <c r="C102" t="s">
        <v>30</v>
      </c>
      <c r="D102">
        <f>Lagoppstilling_Gutter!$G$2</f>
        <v>0</v>
      </c>
      <c r="E102">
        <v>1</v>
      </c>
      <c r="F102" t="s">
        <v>16</v>
      </c>
      <c r="G102" t="str">
        <f>Lagoppstilling_Gutter!D110</f>
        <v/>
      </c>
      <c r="H102">
        <f>IF(Lagoppstilling_Gutter!J110="",Lagoppstilling_Gutter!M110,Lagoppstilling_Gutter!J110)</f>
        <v>0</v>
      </c>
      <c r="I102" s="23">
        <v>0.44791666666666669</v>
      </c>
      <c r="K102">
        <f>Lagoppstilling_Gutter!B110</f>
        <v>26</v>
      </c>
      <c r="L102">
        <f>Lagoppstilling_Gutter!E110</f>
        <v>1</v>
      </c>
    </row>
    <row r="103" spans="1:12" x14ac:dyDescent="0.45">
      <c r="A103">
        <f>IF(Lagoppstilling_Gutter!G111="",Lagoppstilling_Gutter!K111,Lagoppstilling_Gutter!G111)</f>
        <v>0</v>
      </c>
      <c r="B103">
        <f>IF(Lagoppstilling_Gutter!H111="",Lagoppstilling_Gutter!L111,Lagoppstilling_Gutter!H111)</f>
        <v>0</v>
      </c>
      <c r="C103" t="s">
        <v>30</v>
      </c>
      <c r="D103">
        <f>Lagoppstilling_Gutter!$G$2</f>
        <v>0</v>
      </c>
      <c r="E103">
        <v>1</v>
      </c>
      <c r="F103" t="s">
        <v>16</v>
      </c>
      <c r="G103" t="str">
        <f>Lagoppstilling_Gutter!D111</f>
        <v/>
      </c>
      <c r="H103">
        <f>IF(Lagoppstilling_Gutter!J111="",Lagoppstilling_Gutter!M111,Lagoppstilling_Gutter!J111)</f>
        <v>0</v>
      </c>
      <c r="I103" s="23">
        <v>0.44791666666666669</v>
      </c>
      <c r="K103">
        <f>Lagoppstilling_Gutter!B111</f>
        <v>26</v>
      </c>
      <c r="L103">
        <f>Lagoppstilling_Gutter!E111</f>
        <v>2</v>
      </c>
    </row>
    <row r="104" spans="1:12" x14ac:dyDescent="0.45">
      <c r="A104">
        <f>IF(Lagoppstilling_Gutter!G112="",Lagoppstilling_Gutter!K112,Lagoppstilling_Gutter!G112)</f>
        <v>0</v>
      </c>
      <c r="B104">
        <f>IF(Lagoppstilling_Gutter!H112="",Lagoppstilling_Gutter!L112,Lagoppstilling_Gutter!H112)</f>
        <v>0</v>
      </c>
      <c r="C104" t="s">
        <v>30</v>
      </c>
      <c r="D104">
        <f>Lagoppstilling_Gutter!$G$2</f>
        <v>0</v>
      </c>
      <c r="E104">
        <v>1</v>
      </c>
      <c r="F104" t="s">
        <v>16</v>
      </c>
      <c r="G104" t="str">
        <f>Lagoppstilling_Gutter!D112</f>
        <v/>
      </c>
      <c r="H104">
        <f>IF(Lagoppstilling_Gutter!J112="",Lagoppstilling_Gutter!M112,Lagoppstilling_Gutter!J112)</f>
        <v>0</v>
      </c>
      <c r="I104" s="23">
        <v>0.44791666666666669</v>
      </c>
      <c r="K104">
        <f>Lagoppstilling_Gutter!B112</f>
        <v>26</v>
      </c>
      <c r="L104">
        <f>Lagoppstilling_Gutter!E112</f>
        <v>3</v>
      </c>
    </row>
    <row r="105" spans="1:12" x14ac:dyDescent="0.45">
      <c r="A105">
        <f>IF(Lagoppstilling_Gutter!G113="",Lagoppstilling_Gutter!K113,Lagoppstilling_Gutter!G113)</f>
        <v>0</v>
      </c>
      <c r="B105">
        <f>IF(Lagoppstilling_Gutter!H113="",Lagoppstilling_Gutter!L113,Lagoppstilling_Gutter!H113)</f>
        <v>0</v>
      </c>
      <c r="C105" t="s">
        <v>30</v>
      </c>
      <c r="D105">
        <f>Lagoppstilling_Gutter!$G$2</f>
        <v>0</v>
      </c>
      <c r="E105">
        <v>1</v>
      </c>
      <c r="F105" t="s">
        <v>16</v>
      </c>
      <c r="G105" t="str">
        <f>Lagoppstilling_Gutter!D113</f>
        <v/>
      </c>
      <c r="H105">
        <f>IF(Lagoppstilling_Gutter!J113="",Lagoppstilling_Gutter!M113,Lagoppstilling_Gutter!J113)</f>
        <v>0</v>
      </c>
      <c r="I105" s="23">
        <v>0.44791666666666669</v>
      </c>
      <c r="K105">
        <f>Lagoppstilling_Gutter!B113</f>
        <v>26</v>
      </c>
      <c r="L105">
        <f>Lagoppstilling_Gutter!E113</f>
        <v>4</v>
      </c>
    </row>
    <row r="106" spans="1:12" x14ac:dyDescent="0.45">
      <c r="A106">
        <f>IF(Lagoppstilling_Gutter!G114="",Lagoppstilling_Gutter!K114,Lagoppstilling_Gutter!G114)</f>
        <v>0</v>
      </c>
      <c r="B106">
        <f>IF(Lagoppstilling_Gutter!H114="",Lagoppstilling_Gutter!L114,Lagoppstilling_Gutter!H114)</f>
        <v>0</v>
      </c>
      <c r="C106" t="s">
        <v>30</v>
      </c>
      <c r="D106">
        <f>Lagoppstilling_Gutter!$G$2</f>
        <v>0</v>
      </c>
      <c r="E106">
        <v>1</v>
      </c>
      <c r="F106" t="s">
        <v>16</v>
      </c>
      <c r="G106" t="str">
        <f>Lagoppstilling_Gutter!D114</f>
        <v/>
      </c>
      <c r="H106">
        <f>IF(Lagoppstilling_Gutter!J114="",Lagoppstilling_Gutter!M114,Lagoppstilling_Gutter!J114)</f>
        <v>0</v>
      </c>
      <c r="I106" s="23">
        <v>0.44791666666666669</v>
      </c>
      <c r="K106">
        <f>Lagoppstilling_Gutter!B114</f>
        <v>27</v>
      </c>
      <c r="L106">
        <f>Lagoppstilling_Gutter!E114</f>
        <v>1</v>
      </c>
    </row>
    <row r="107" spans="1:12" x14ac:dyDescent="0.45">
      <c r="A107">
        <f>IF(Lagoppstilling_Gutter!G115="",Lagoppstilling_Gutter!K115,Lagoppstilling_Gutter!G115)</f>
        <v>0</v>
      </c>
      <c r="B107">
        <f>IF(Lagoppstilling_Gutter!H115="",Lagoppstilling_Gutter!L115,Lagoppstilling_Gutter!H115)</f>
        <v>0</v>
      </c>
      <c r="C107" t="s">
        <v>30</v>
      </c>
      <c r="D107">
        <f>Lagoppstilling_Gutter!$G$2</f>
        <v>0</v>
      </c>
      <c r="E107">
        <v>1</v>
      </c>
      <c r="F107" t="s">
        <v>16</v>
      </c>
      <c r="G107" t="str">
        <f>Lagoppstilling_Gutter!D115</f>
        <v/>
      </c>
      <c r="H107">
        <f>IF(Lagoppstilling_Gutter!J115="",Lagoppstilling_Gutter!M115,Lagoppstilling_Gutter!J115)</f>
        <v>0</v>
      </c>
      <c r="I107" s="23">
        <v>0.44791666666666669</v>
      </c>
      <c r="K107">
        <f>Lagoppstilling_Gutter!B115</f>
        <v>27</v>
      </c>
      <c r="L107">
        <f>Lagoppstilling_Gutter!E115</f>
        <v>2</v>
      </c>
    </row>
    <row r="108" spans="1:12" x14ac:dyDescent="0.45">
      <c r="A108">
        <f>IF(Lagoppstilling_Gutter!G116="",Lagoppstilling_Gutter!K116,Lagoppstilling_Gutter!G116)</f>
        <v>0</v>
      </c>
      <c r="B108">
        <f>IF(Lagoppstilling_Gutter!H116="",Lagoppstilling_Gutter!L116,Lagoppstilling_Gutter!H116)</f>
        <v>0</v>
      </c>
      <c r="C108" t="s">
        <v>30</v>
      </c>
      <c r="D108">
        <f>Lagoppstilling_Gutter!$G$2</f>
        <v>0</v>
      </c>
      <c r="E108">
        <v>1</v>
      </c>
      <c r="F108" t="s">
        <v>16</v>
      </c>
      <c r="G108" t="str">
        <f>Lagoppstilling_Gutter!D116</f>
        <v/>
      </c>
      <c r="H108">
        <f>IF(Lagoppstilling_Gutter!J116="",Lagoppstilling_Gutter!M116,Lagoppstilling_Gutter!J116)</f>
        <v>0</v>
      </c>
      <c r="I108" s="23">
        <v>0.44791666666666669</v>
      </c>
      <c r="K108">
        <f>Lagoppstilling_Gutter!B116</f>
        <v>27</v>
      </c>
      <c r="L108">
        <f>Lagoppstilling_Gutter!E116</f>
        <v>3</v>
      </c>
    </row>
    <row r="109" spans="1:12" x14ac:dyDescent="0.45">
      <c r="A109">
        <f>IF(Lagoppstilling_Gutter!G117="",Lagoppstilling_Gutter!K117,Lagoppstilling_Gutter!G117)</f>
        <v>0</v>
      </c>
      <c r="B109">
        <f>IF(Lagoppstilling_Gutter!H117="",Lagoppstilling_Gutter!L117,Lagoppstilling_Gutter!H117)</f>
        <v>0</v>
      </c>
      <c r="C109" t="s">
        <v>30</v>
      </c>
      <c r="D109">
        <f>Lagoppstilling_Gutter!$G$2</f>
        <v>0</v>
      </c>
      <c r="E109">
        <v>1</v>
      </c>
      <c r="F109" t="s">
        <v>16</v>
      </c>
      <c r="G109" t="str">
        <f>Lagoppstilling_Gutter!D117</f>
        <v/>
      </c>
      <c r="H109">
        <f>IF(Lagoppstilling_Gutter!J117="",Lagoppstilling_Gutter!M117,Lagoppstilling_Gutter!J117)</f>
        <v>0</v>
      </c>
      <c r="I109" s="23">
        <v>0.44791666666666669</v>
      </c>
      <c r="K109">
        <f>Lagoppstilling_Gutter!B117</f>
        <v>27</v>
      </c>
      <c r="L109">
        <f>Lagoppstilling_Gutter!E117</f>
        <v>4</v>
      </c>
    </row>
    <row r="110" spans="1:12" x14ac:dyDescent="0.45">
      <c r="A110">
        <f>IF(Lagoppstilling_Gutter!G118="",Lagoppstilling_Gutter!K118,Lagoppstilling_Gutter!G118)</f>
        <v>0</v>
      </c>
      <c r="B110">
        <f>IF(Lagoppstilling_Gutter!H118="",Lagoppstilling_Gutter!L118,Lagoppstilling_Gutter!H118)</f>
        <v>0</v>
      </c>
      <c r="C110" t="s">
        <v>30</v>
      </c>
      <c r="D110">
        <f>Lagoppstilling_Gutter!$G$2</f>
        <v>0</v>
      </c>
      <c r="E110">
        <v>1</v>
      </c>
      <c r="F110" t="s">
        <v>16</v>
      </c>
      <c r="G110" t="str">
        <f>Lagoppstilling_Gutter!D118</f>
        <v/>
      </c>
      <c r="H110">
        <f>IF(Lagoppstilling_Gutter!J118="",Lagoppstilling_Gutter!M118,Lagoppstilling_Gutter!J118)</f>
        <v>0</v>
      </c>
      <c r="I110" s="23">
        <v>0.44791666666666669</v>
      </c>
      <c r="K110">
        <f>Lagoppstilling_Gutter!B118</f>
        <v>28</v>
      </c>
      <c r="L110">
        <f>Lagoppstilling_Gutter!E118</f>
        <v>1</v>
      </c>
    </row>
    <row r="111" spans="1:12" x14ac:dyDescent="0.45">
      <c r="A111">
        <f>IF(Lagoppstilling_Gutter!G119="",Lagoppstilling_Gutter!K119,Lagoppstilling_Gutter!G119)</f>
        <v>0</v>
      </c>
      <c r="B111">
        <f>IF(Lagoppstilling_Gutter!H119="",Lagoppstilling_Gutter!L119,Lagoppstilling_Gutter!H119)</f>
        <v>0</v>
      </c>
      <c r="C111" t="s">
        <v>30</v>
      </c>
      <c r="D111">
        <f>Lagoppstilling_Gutter!$G$2</f>
        <v>0</v>
      </c>
      <c r="E111">
        <v>1</v>
      </c>
      <c r="F111" t="s">
        <v>16</v>
      </c>
      <c r="G111" t="str">
        <f>Lagoppstilling_Gutter!D119</f>
        <v/>
      </c>
      <c r="H111">
        <f>IF(Lagoppstilling_Gutter!J119="",Lagoppstilling_Gutter!M119,Lagoppstilling_Gutter!J119)</f>
        <v>0</v>
      </c>
      <c r="I111" s="23">
        <v>0.44791666666666669</v>
      </c>
      <c r="K111">
        <f>Lagoppstilling_Gutter!B119</f>
        <v>28</v>
      </c>
      <c r="L111">
        <f>Lagoppstilling_Gutter!E119</f>
        <v>2</v>
      </c>
    </row>
    <row r="112" spans="1:12" x14ac:dyDescent="0.45">
      <c r="A112">
        <f>IF(Lagoppstilling_Gutter!G120="",Lagoppstilling_Gutter!K120,Lagoppstilling_Gutter!G120)</f>
        <v>0</v>
      </c>
      <c r="B112">
        <f>IF(Lagoppstilling_Gutter!H120="",Lagoppstilling_Gutter!L120,Lagoppstilling_Gutter!H120)</f>
        <v>0</v>
      </c>
      <c r="C112" t="s">
        <v>30</v>
      </c>
      <c r="D112">
        <f>Lagoppstilling_Gutter!$G$2</f>
        <v>0</v>
      </c>
      <c r="E112">
        <v>1</v>
      </c>
      <c r="F112" t="s">
        <v>16</v>
      </c>
      <c r="G112" t="str">
        <f>Lagoppstilling_Gutter!D120</f>
        <v/>
      </c>
      <c r="H112">
        <f>IF(Lagoppstilling_Gutter!J120="",Lagoppstilling_Gutter!M120,Lagoppstilling_Gutter!J120)</f>
        <v>0</v>
      </c>
      <c r="I112" s="23">
        <v>0.44791666666666669</v>
      </c>
      <c r="K112">
        <f>Lagoppstilling_Gutter!B120</f>
        <v>28</v>
      </c>
      <c r="L112">
        <f>Lagoppstilling_Gutter!E120</f>
        <v>3</v>
      </c>
    </row>
    <row r="113" spans="1:12" x14ac:dyDescent="0.45">
      <c r="A113">
        <f>IF(Lagoppstilling_Gutter!G121="",Lagoppstilling_Gutter!K121,Lagoppstilling_Gutter!G121)</f>
        <v>0</v>
      </c>
      <c r="B113">
        <f>IF(Lagoppstilling_Gutter!H121="",Lagoppstilling_Gutter!L121,Lagoppstilling_Gutter!H121)</f>
        <v>0</v>
      </c>
      <c r="C113" t="s">
        <v>30</v>
      </c>
      <c r="D113">
        <f>Lagoppstilling_Gutter!$G$2</f>
        <v>0</v>
      </c>
      <c r="E113">
        <v>1</v>
      </c>
      <c r="F113" t="s">
        <v>16</v>
      </c>
      <c r="G113" t="str">
        <f>Lagoppstilling_Gutter!D121</f>
        <v/>
      </c>
      <c r="H113">
        <f>IF(Lagoppstilling_Gutter!J121="",Lagoppstilling_Gutter!M121,Lagoppstilling_Gutter!J121)</f>
        <v>0</v>
      </c>
      <c r="I113" s="23">
        <v>0.44791666666666669</v>
      </c>
      <c r="K113">
        <f>Lagoppstilling_Gutter!B121</f>
        <v>28</v>
      </c>
      <c r="L113">
        <f>Lagoppstilling_Gutter!E121</f>
        <v>4</v>
      </c>
    </row>
    <row r="114" spans="1:12" x14ac:dyDescent="0.45">
      <c r="A114">
        <f>IF(Lagoppstilling_Gutter!G122="",Lagoppstilling_Gutter!K122,Lagoppstilling_Gutter!G122)</f>
        <v>0</v>
      </c>
      <c r="B114">
        <f>IF(Lagoppstilling_Gutter!H122="",Lagoppstilling_Gutter!L122,Lagoppstilling_Gutter!H122)</f>
        <v>0</v>
      </c>
      <c r="C114" t="s">
        <v>30</v>
      </c>
      <c r="D114">
        <f>Lagoppstilling_Gutter!$G$2</f>
        <v>0</v>
      </c>
      <c r="E114">
        <v>1</v>
      </c>
      <c r="F114" t="s">
        <v>16</v>
      </c>
      <c r="G114" t="str">
        <f>Lagoppstilling_Gutter!D122</f>
        <v/>
      </c>
      <c r="H114">
        <f>IF(Lagoppstilling_Gutter!J122="",Lagoppstilling_Gutter!M122,Lagoppstilling_Gutter!J122)</f>
        <v>0</v>
      </c>
      <c r="I114" s="23">
        <v>0.44791666666666669</v>
      </c>
      <c r="K114">
        <f>Lagoppstilling_Gutter!B122</f>
        <v>29</v>
      </c>
      <c r="L114">
        <f>Lagoppstilling_Gutter!E122</f>
        <v>1</v>
      </c>
    </row>
    <row r="115" spans="1:12" x14ac:dyDescent="0.45">
      <c r="A115">
        <f>IF(Lagoppstilling_Gutter!G123="",Lagoppstilling_Gutter!K123,Lagoppstilling_Gutter!G123)</f>
        <v>0</v>
      </c>
      <c r="B115">
        <f>IF(Lagoppstilling_Gutter!H123="",Lagoppstilling_Gutter!L123,Lagoppstilling_Gutter!H123)</f>
        <v>0</v>
      </c>
      <c r="C115" t="s">
        <v>30</v>
      </c>
      <c r="D115">
        <f>Lagoppstilling_Gutter!$G$2</f>
        <v>0</v>
      </c>
      <c r="E115">
        <v>1</v>
      </c>
      <c r="F115" t="s">
        <v>16</v>
      </c>
      <c r="G115" t="str">
        <f>Lagoppstilling_Gutter!D123</f>
        <v/>
      </c>
      <c r="H115">
        <f>IF(Lagoppstilling_Gutter!J123="",Lagoppstilling_Gutter!M123,Lagoppstilling_Gutter!J123)</f>
        <v>0</v>
      </c>
      <c r="I115" s="23">
        <v>0.44791666666666669</v>
      </c>
      <c r="K115">
        <f>Lagoppstilling_Gutter!B123</f>
        <v>29</v>
      </c>
      <c r="L115">
        <f>Lagoppstilling_Gutter!E123</f>
        <v>2</v>
      </c>
    </row>
    <row r="116" spans="1:12" x14ac:dyDescent="0.45">
      <c r="A116">
        <f>IF(Lagoppstilling_Gutter!G124="",Lagoppstilling_Gutter!K124,Lagoppstilling_Gutter!G124)</f>
        <v>0</v>
      </c>
      <c r="B116">
        <f>IF(Lagoppstilling_Gutter!H124="",Lagoppstilling_Gutter!L124,Lagoppstilling_Gutter!H124)</f>
        <v>0</v>
      </c>
      <c r="C116" t="s">
        <v>30</v>
      </c>
      <c r="D116">
        <f>Lagoppstilling_Gutter!$G$2</f>
        <v>0</v>
      </c>
      <c r="E116">
        <v>1</v>
      </c>
      <c r="F116" t="s">
        <v>16</v>
      </c>
      <c r="G116" t="str">
        <f>Lagoppstilling_Gutter!D124</f>
        <v/>
      </c>
      <c r="H116">
        <f>IF(Lagoppstilling_Gutter!J124="",Lagoppstilling_Gutter!M124,Lagoppstilling_Gutter!J124)</f>
        <v>0</v>
      </c>
      <c r="I116" s="23">
        <v>0.44791666666666669</v>
      </c>
      <c r="K116">
        <f>Lagoppstilling_Gutter!B124</f>
        <v>29</v>
      </c>
      <c r="L116">
        <f>Lagoppstilling_Gutter!E124</f>
        <v>3</v>
      </c>
    </row>
    <row r="117" spans="1:12" x14ac:dyDescent="0.45">
      <c r="A117">
        <f>IF(Lagoppstilling_Gutter!G125="",Lagoppstilling_Gutter!K125,Lagoppstilling_Gutter!G125)</f>
        <v>0</v>
      </c>
      <c r="B117">
        <f>IF(Lagoppstilling_Gutter!H125="",Lagoppstilling_Gutter!L125,Lagoppstilling_Gutter!H125)</f>
        <v>0</v>
      </c>
      <c r="C117" t="s">
        <v>30</v>
      </c>
      <c r="D117">
        <f>Lagoppstilling_Gutter!$G$2</f>
        <v>0</v>
      </c>
      <c r="E117">
        <v>1</v>
      </c>
      <c r="F117" t="s">
        <v>16</v>
      </c>
      <c r="G117" t="str">
        <f>Lagoppstilling_Gutter!D125</f>
        <v/>
      </c>
      <c r="H117">
        <f>IF(Lagoppstilling_Gutter!J125="",Lagoppstilling_Gutter!M125,Lagoppstilling_Gutter!J125)</f>
        <v>0</v>
      </c>
      <c r="I117" s="23">
        <v>0.44791666666666669</v>
      </c>
      <c r="K117">
        <f>Lagoppstilling_Gutter!B125</f>
        <v>29</v>
      </c>
      <c r="L117">
        <f>Lagoppstilling_Gutter!E125</f>
        <v>4</v>
      </c>
    </row>
    <row r="118" spans="1:12" x14ac:dyDescent="0.45">
      <c r="A118">
        <f>IF(Lagoppstilling_Gutter!G126="",Lagoppstilling_Gutter!K126,Lagoppstilling_Gutter!G126)</f>
        <v>0</v>
      </c>
      <c r="B118">
        <f>IF(Lagoppstilling_Gutter!H126="",Lagoppstilling_Gutter!L126,Lagoppstilling_Gutter!H126)</f>
        <v>0</v>
      </c>
      <c r="C118" t="s">
        <v>30</v>
      </c>
      <c r="D118">
        <f>Lagoppstilling_Gutter!$G$2</f>
        <v>0</v>
      </c>
      <c r="E118">
        <v>1</v>
      </c>
      <c r="F118" t="s">
        <v>16</v>
      </c>
      <c r="G118" t="str">
        <f>Lagoppstilling_Gutter!D126</f>
        <v/>
      </c>
      <c r="H118">
        <f>IF(Lagoppstilling_Gutter!J126="",Lagoppstilling_Gutter!M126,Lagoppstilling_Gutter!J126)</f>
        <v>0</v>
      </c>
      <c r="I118" s="23">
        <v>0.44791666666666669</v>
      </c>
      <c r="K118">
        <f>Lagoppstilling_Gutter!B126</f>
        <v>30</v>
      </c>
      <c r="L118">
        <f>Lagoppstilling_Gutter!E126</f>
        <v>1</v>
      </c>
    </row>
    <row r="119" spans="1:12" x14ac:dyDescent="0.45">
      <c r="A119">
        <f>IF(Lagoppstilling_Gutter!G127="",Lagoppstilling_Gutter!K127,Lagoppstilling_Gutter!G127)</f>
        <v>0</v>
      </c>
      <c r="B119">
        <f>IF(Lagoppstilling_Gutter!H127="",Lagoppstilling_Gutter!L127,Lagoppstilling_Gutter!H127)</f>
        <v>0</v>
      </c>
      <c r="C119" t="s">
        <v>30</v>
      </c>
      <c r="D119">
        <f>Lagoppstilling_Gutter!$G$2</f>
        <v>0</v>
      </c>
      <c r="E119">
        <v>1</v>
      </c>
      <c r="F119" t="s">
        <v>16</v>
      </c>
      <c r="G119" t="str">
        <f>Lagoppstilling_Gutter!D127</f>
        <v/>
      </c>
      <c r="H119">
        <f>IF(Lagoppstilling_Gutter!J127="",Lagoppstilling_Gutter!M127,Lagoppstilling_Gutter!J127)</f>
        <v>0</v>
      </c>
      <c r="I119" s="23">
        <v>0.44791666666666669</v>
      </c>
      <c r="K119">
        <f>Lagoppstilling_Gutter!B127</f>
        <v>30</v>
      </c>
      <c r="L119">
        <f>Lagoppstilling_Gutter!E127</f>
        <v>2</v>
      </c>
    </row>
    <row r="120" spans="1:12" x14ac:dyDescent="0.45">
      <c r="A120">
        <f>IF(Lagoppstilling_Gutter!G128="",Lagoppstilling_Gutter!K128,Lagoppstilling_Gutter!G128)</f>
        <v>0</v>
      </c>
      <c r="B120">
        <f>IF(Lagoppstilling_Gutter!H128="",Lagoppstilling_Gutter!L128,Lagoppstilling_Gutter!H128)</f>
        <v>0</v>
      </c>
      <c r="C120" t="s">
        <v>30</v>
      </c>
      <c r="D120">
        <f>Lagoppstilling_Gutter!$G$2</f>
        <v>0</v>
      </c>
      <c r="E120">
        <v>1</v>
      </c>
      <c r="F120" t="s">
        <v>16</v>
      </c>
      <c r="G120" t="str">
        <f>Lagoppstilling_Gutter!D128</f>
        <v/>
      </c>
      <c r="H120">
        <f>IF(Lagoppstilling_Gutter!J128="",Lagoppstilling_Gutter!M128,Lagoppstilling_Gutter!J128)</f>
        <v>0</v>
      </c>
      <c r="I120" s="23">
        <v>0.44791666666666669</v>
      </c>
      <c r="K120">
        <f>Lagoppstilling_Gutter!B128</f>
        <v>30</v>
      </c>
      <c r="L120">
        <f>Lagoppstilling_Gutter!E128</f>
        <v>3</v>
      </c>
    </row>
    <row r="121" spans="1:12" x14ac:dyDescent="0.45">
      <c r="A121">
        <f>IF(Lagoppstilling_Gutter!G129="",Lagoppstilling_Gutter!K129,Lagoppstilling_Gutter!G129)</f>
        <v>0</v>
      </c>
      <c r="B121">
        <f>IF(Lagoppstilling_Gutter!H129="",Lagoppstilling_Gutter!L129,Lagoppstilling_Gutter!H129)</f>
        <v>0</v>
      </c>
      <c r="C121" t="s">
        <v>30</v>
      </c>
      <c r="D121">
        <f>Lagoppstilling_Gutter!$G$2</f>
        <v>0</v>
      </c>
      <c r="E121">
        <v>1</v>
      </c>
      <c r="F121" t="s">
        <v>16</v>
      </c>
      <c r="G121" t="str">
        <f>Lagoppstilling_Gutter!D129</f>
        <v/>
      </c>
      <c r="H121">
        <f>IF(Lagoppstilling_Gutter!J129="",Lagoppstilling_Gutter!M129,Lagoppstilling_Gutter!J129)</f>
        <v>0</v>
      </c>
      <c r="I121" s="23">
        <v>0.44791666666666669</v>
      </c>
      <c r="K121">
        <f>Lagoppstilling_Gutter!B129</f>
        <v>30</v>
      </c>
      <c r="L121">
        <f>Lagoppstilling_Gutter!E129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1"/>
  <sheetViews>
    <sheetView workbookViewId="0"/>
  </sheetViews>
  <sheetFormatPr baseColWidth="10" defaultRowHeight="14.25" x14ac:dyDescent="0.45"/>
  <cols>
    <col min="13" max="13" width="12.3984375" bestFit="1" customWidth="1"/>
  </cols>
  <sheetData>
    <row r="1" spans="1:13" x14ac:dyDescent="0.45">
      <c r="A1" s="22" t="s">
        <v>0</v>
      </c>
      <c r="B1" s="22" t="s">
        <v>1</v>
      </c>
      <c r="C1" s="22" t="s">
        <v>5</v>
      </c>
      <c r="D1" s="22" t="s">
        <v>3</v>
      </c>
      <c r="E1" s="22" t="s">
        <v>21</v>
      </c>
      <c r="F1" s="22" t="s">
        <v>15</v>
      </c>
      <c r="G1" s="22" t="s">
        <v>25</v>
      </c>
      <c r="H1" s="22" t="s">
        <v>2</v>
      </c>
      <c r="I1" s="22" t="s">
        <v>23</v>
      </c>
      <c r="J1" s="22" t="s">
        <v>26</v>
      </c>
      <c r="K1" s="22" t="s">
        <v>27</v>
      </c>
      <c r="L1" s="22" t="s">
        <v>28</v>
      </c>
      <c r="M1" s="22" t="s">
        <v>29</v>
      </c>
    </row>
    <row r="2" spans="1:13" x14ac:dyDescent="0.45">
      <c r="A2">
        <f>IF(Lagoppstilling_Jenter!G10="",Lagoppstilling_Jenter!K10,Lagoppstilling_Jenter!G10)</f>
        <v>0</v>
      </c>
      <c r="B2">
        <f>IF(Lagoppstilling_Jenter!H10="",Lagoppstilling_Jenter!L10,Lagoppstilling_Jenter!H10)</f>
        <v>0</v>
      </c>
      <c r="C2" t="s">
        <v>469</v>
      </c>
      <c r="D2">
        <f>Lagoppstilling_Jenter!$G$2</f>
        <v>0</v>
      </c>
      <c r="E2">
        <v>2</v>
      </c>
      <c r="F2" t="s">
        <v>18</v>
      </c>
      <c r="G2" t="str">
        <f>Lagoppstilling_Jenter!D10</f>
        <v/>
      </c>
      <c r="H2">
        <f>IF(Lagoppstilling_Jenter!J10="",Lagoppstilling_Jenter!M10,Lagoppstilling_Jenter!J10)</f>
        <v>0</v>
      </c>
      <c r="I2" s="23">
        <v>0.39583333333333331</v>
      </c>
      <c r="K2">
        <f>Lagoppstilling_Jenter!B10</f>
        <v>1</v>
      </c>
      <c r="L2">
        <f>Lagoppstilling_Jenter!E10</f>
        <v>1</v>
      </c>
    </row>
    <row r="3" spans="1:13" x14ac:dyDescent="0.45">
      <c r="A3">
        <f>IF(Lagoppstilling_Jenter!G11="",Lagoppstilling_Jenter!K11,Lagoppstilling_Jenter!G11)</f>
        <v>0</v>
      </c>
      <c r="B3">
        <f>IF(Lagoppstilling_Jenter!H11="",Lagoppstilling_Jenter!L11,Lagoppstilling_Jenter!H11)</f>
        <v>0</v>
      </c>
      <c r="C3" t="s">
        <v>469</v>
      </c>
      <c r="D3">
        <f>Lagoppstilling_Jenter!$G$2</f>
        <v>0</v>
      </c>
      <c r="E3">
        <v>2</v>
      </c>
      <c r="F3" t="s">
        <v>18</v>
      </c>
      <c r="G3" t="str">
        <f>Lagoppstilling_Jenter!D11</f>
        <v/>
      </c>
      <c r="H3">
        <f>IF(Lagoppstilling_Jenter!J11="",Lagoppstilling_Jenter!M11,Lagoppstilling_Jenter!J11)</f>
        <v>0</v>
      </c>
      <c r="I3" s="23">
        <v>0.39583333333333331</v>
      </c>
      <c r="K3">
        <f>Lagoppstilling_Jenter!B11</f>
        <v>1</v>
      </c>
      <c r="L3">
        <f>Lagoppstilling_Jenter!E11</f>
        <v>2</v>
      </c>
    </row>
    <row r="4" spans="1:13" x14ac:dyDescent="0.45">
      <c r="A4">
        <f>IF(Lagoppstilling_Jenter!G12="",Lagoppstilling_Jenter!K12,Lagoppstilling_Jenter!G12)</f>
        <v>0</v>
      </c>
      <c r="B4">
        <f>IF(Lagoppstilling_Jenter!H12="",Lagoppstilling_Jenter!L12,Lagoppstilling_Jenter!H12)</f>
        <v>0</v>
      </c>
      <c r="C4" t="s">
        <v>469</v>
      </c>
      <c r="D4">
        <f>Lagoppstilling_Jenter!$G$2</f>
        <v>0</v>
      </c>
      <c r="E4">
        <v>2</v>
      </c>
      <c r="F4" t="s">
        <v>18</v>
      </c>
      <c r="G4" t="str">
        <f>Lagoppstilling_Jenter!D12</f>
        <v/>
      </c>
      <c r="H4">
        <f>IF(Lagoppstilling_Jenter!J12="",Lagoppstilling_Jenter!M12,Lagoppstilling_Jenter!J12)</f>
        <v>0</v>
      </c>
      <c r="I4" s="23">
        <v>0.39583333333333331</v>
      </c>
      <c r="K4">
        <f>Lagoppstilling_Jenter!B12</f>
        <v>1</v>
      </c>
      <c r="L4">
        <f>Lagoppstilling_Jenter!E12</f>
        <v>3</v>
      </c>
    </row>
    <row r="5" spans="1:13" x14ac:dyDescent="0.45">
      <c r="A5">
        <f>IF(Lagoppstilling_Jenter!G13="",Lagoppstilling_Jenter!K13,Lagoppstilling_Jenter!G13)</f>
        <v>0</v>
      </c>
      <c r="B5">
        <f>IF(Lagoppstilling_Jenter!H13="",Lagoppstilling_Jenter!L13,Lagoppstilling_Jenter!H13)</f>
        <v>0</v>
      </c>
      <c r="C5" t="s">
        <v>469</v>
      </c>
      <c r="D5">
        <f>Lagoppstilling_Jenter!$G$2</f>
        <v>0</v>
      </c>
      <c r="E5">
        <v>2</v>
      </c>
      <c r="F5" t="s">
        <v>18</v>
      </c>
      <c r="G5" t="str">
        <f>Lagoppstilling_Jenter!D13</f>
        <v/>
      </c>
      <c r="H5">
        <f>IF(Lagoppstilling_Jenter!J13="",Lagoppstilling_Jenter!M13,Lagoppstilling_Jenter!J13)</f>
        <v>0</v>
      </c>
      <c r="I5" s="23">
        <v>0.39583333333333331</v>
      </c>
      <c r="K5">
        <f>Lagoppstilling_Jenter!B13</f>
        <v>1</v>
      </c>
      <c r="L5">
        <f>Lagoppstilling_Jenter!E13</f>
        <v>4</v>
      </c>
    </row>
    <row r="6" spans="1:13" x14ac:dyDescent="0.45">
      <c r="A6">
        <f>IF(Lagoppstilling_Jenter!G14="",Lagoppstilling_Jenter!K14,Lagoppstilling_Jenter!G14)</f>
        <v>0</v>
      </c>
      <c r="B6">
        <f>IF(Lagoppstilling_Jenter!H14="",Lagoppstilling_Jenter!L14,Lagoppstilling_Jenter!H14)</f>
        <v>0</v>
      </c>
      <c r="C6" t="s">
        <v>469</v>
      </c>
      <c r="D6">
        <f>Lagoppstilling_Jenter!$G$2</f>
        <v>0</v>
      </c>
      <c r="E6">
        <v>2</v>
      </c>
      <c r="F6" t="s">
        <v>18</v>
      </c>
      <c r="G6" t="str">
        <f>Lagoppstilling_Jenter!D14</f>
        <v/>
      </c>
      <c r="H6">
        <f>IF(Lagoppstilling_Jenter!J14="",Lagoppstilling_Jenter!M14,Lagoppstilling_Jenter!J14)</f>
        <v>0</v>
      </c>
      <c r="I6" s="23">
        <v>0.39583333333333331</v>
      </c>
      <c r="K6">
        <f>Lagoppstilling_Jenter!B14</f>
        <v>2</v>
      </c>
      <c r="L6">
        <f>Lagoppstilling_Jenter!E14</f>
        <v>1</v>
      </c>
    </row>
    <row r="7" spans="1:13" x14ac:dyDescent="0.45">
      <c r="A7">
        <f>IF(Lagoppstilling_Jenter!G15="",Lagoppstilling_Jenter!K15,Lagoppstilling_Jenter!G15)</f>
        <v>0</v>
      </c>
      <c r="B7">
        <f>IF(Lagoppstilling_Jenter!H15="",Lagoppstilling_Jenter!L15,Lagoppstilling_Jenter!H15)</f>
        <v>0</v>
      </c>
      <c r="C7" t="s">
        <v>469</v>
      </c>
      <c r="D7">
        <f>Lagoppstilling_Jenter!$G$2</f>
        <v>0</v>
      </c>
      <c r="E7">
        <v>2</v>
      </c>
      <c r="F7" t="s">
        <v>18</v>
      </c>
      <c r="G7" t="str">
        <f>Lagoppstilling_Jenter!D15</f>
        <v/>
      </c>
      <c r="H7">
        <f>IF(Lagoppstilling_Jenter!J15="",Lagoppstilling_Jenter!M15,Lagoppstilling_Jenter!J15)</f>
        <v>0</v>
      </c>
      <c r="I7" s="23">
        <v>0.39583333333333331</v>
      </c>
      <c r="K7">
        <f>Lagoppstilling_Jenter!B15</f>
        <v>2</v>
      </c>
      <c r="L7">
        <f>Lagoppstilling_Jenter!E15</f>
        <v>2</v>
      </c>
    </row>
    <row r="8" spans="1:13" x14ac:dyDescent="0.45">
      <c r="A8">
        <f>IF(Lagoppstilling_Jenter!G16="",Lagoppstilling_Jenter!K16,Lagoppstilling_Jenter!G16)</f>
        <v>0</v>
      </c>
      <c r="B8">
        <f>IF(Lagoppstilling_Jenter!H16="",Lagoppstilling_Jenter!L16,Lagoppstilling_Jenter!H16)</f>
        <v>0</v>
      </c>
      <c r="C8" t="s">
        <v>469</v>
      </c>
      <c r="D8">
        <f>Lagoppstilling_Jenter!$G$2</f>
        <v>0</v>
      </c>
      <c r="E8">
        <v>2</v>
      </c>
      <c r="F8" t="s">
        <v>18</v>
      </c>
      <c r="G8" t="str">
        <f>Lagoppstilling_Jenter!D16</f>
        <v/>
      </c>
      <c r="H8">
        <f>IF(Lagoppstilling_Jenter!J16="",Lagoppstilling_Jenter!M16,Lagoppstilling_Jenter!J16)</f>
        <v>0</v>
      </c>
      <c r="I8" s="23">
        <v>0.39583333333333331</v>
      </c>
      <c r="K8">
        <f>Lagoppstilling_Jenter!B16</f>
        <v>2</v>
      </c>
      <c r="L8">
        <f>Lagoppstilling_Jenter!E16</f>
        <v>3</v>
      </c>
    </row>
    <row r="9" spans="1:13" x14ac:dyDescent="0.45">
      <c r="A9">
        <f>IF(Lagoppstilling_Jenter!G17="",Lagoppstilling_Jenter!K17,Lagoppstilling_Jenter!G17)</f>
        <v>0</v>
      </c>
      <c r="B9">
        <f>IF(Lagoppstilling_Jenter!H17="",Lagoppstilling_Jenter!L17,Lagoppstilling_Jenter!H17)</f>
        <v>0</v>
      </c>
      <c r="C9" t="s">
        <v>469</v>
      </c>
      <c r="D9">
        <f>Lagoppstilling_Jenter!$G$2</f>
        <v>0</v>
      </c>
      <c r="E9">
        <v>2</v>
      </c>
      <c r="F9" t="s">
        <v>18</v>
      </c>
      <c r="G9" t="str">
        <f>Lagoppstilling_Jenter!D17</f>
        <v/>
      </c>
      <c r="H9">
        <f>IF(Lagoppstilling_Jenter!J17="",Lagoppstilling_Jenter!M17,Lagoppstilling_Jenter!J17)</f>
        <v>0</v>
      </c>
      <c r="I9" s="23">
        <v>0.39583333333333331</v>
      </c>
      <c r="K9">
        <f>Lagoppstilling_Jenter!B17</f>
        <v>2</v>
      </c>
      <c r="L9">
        <f>Lagoppstilling_Jenter!E17</f>
        <v>4</v>
      </c>
    </row>
    <row r="10" spans="1:13" x14ac:dyDescent="0.45">
      <c r="A10">
        <f>IF(Lagoppstilling_Jenter!G18="",Lagoppstilling_Jenter!K18,Lagoppstilling_Jenter!G18)</f>
        <v>0</v>
      </c>
      <c r="B10">
        <f>IF(Lagoppstilling_Jenter!H18="",Lagoppstilling_Jenter!L18,Lagoppstilling_Jenter!H18)</f>
        <v>0</v>
      </c>
      <c r="C10" t="s">
        <v>469</v>
      </c>
      <c r="D10">
        <f>Lagoppstilling_Jenter!$G$2</f>
        <v>0</v>
      </c>
      <c r="E10">
        <v>2</v>
      </c>
      <c r="F10" t="s">
        <v>18</v>
      </c>
      <c r="G10" t="str">
        <f>Lagoppstilling_Jenter!D18</f>
        <v/>
      </c>
      <c r="H10">
        <f>IF(Lagoppstilling_Jenter!J18="",Lagoppstilling_Jenter!M18,Lagoppstilling_Jenter!J18)</f>
        <v>0</v>
      </c>
      <c r="I10" s="23">
        <v>0.39583333333333331</v>
      </c>
      <c r="K10">
        <f>Lagoppstilling_Jenter!B18</f>
        <v>3</v>
      </c>
      <c r="L10">
        <f>Lagoppstilling_Jenter!E18</f>
        <v>1</v>
      </c>
    </row>
    <row r="11" spans="1:13" x14ac:dyDescent="0.45">
      <c r="A11">
        <f>IF(Lagoppstilling_Jenter!G19="",Lagoppstilling_Jenter!K19,Lagoppstilling_Jenter!G19)</f>
        <v>0</v>
      </c>
      <c r="B11">
        <f>IF(Lagoppstilling_Jenter!H19="",Lagoppstilling_Jenter!L19,Lagoppstilling_Jenter!H19)</f>
        <v>0</v>
      </c>
      <c r="C11" t="s">
        <v>469</v>
      </c>
      <c r="D11">
        <f>Lagoppstilling_Jenter!$G$2</f>
        <v>0</v>
      </c>
      <c r="E11">
        <v>2</v>
      </c>
      <c r="F11" t="s">
        <v>18</v>
      </c>
      <c r="G11" t="str">
        <f>Lagoppstilling_Jenter!D19</f>
        <v/>
      </c>
      <c r="H11">
        <f>IF(Lagoppstilling_Jenter!J19="",Lagoppstilling_Jenter!M19,Lagoppstilling_Jenter!J19)</f>
        <v>0</v>
      </c>
      <c r="I11" s="23">
        <v>0.39583333333333331</v>
      </c>
      <c r="K11">
        <f>Lagoppstilling_Jenter!B19</f>
        <v>3</v>
      </c>
      <c r="L11">
        <f>Lagoppstilling_Jenter!E19</f>
        <v>2</v>
      </c>
    </row>
    <row r="12" spans="1:13" x14ac:dyDescent="0.45">
      <c r="A12">
        <f>IF(Lagoppstilling_Jenter!G20="",Lagoppstilling_Jenter!K20,Lagoppstilling_Jenter!G20)</f>
        <v>0</v>
      </c>
      <c r="B12">
        <f>IF(Lagoppstilling_Jenter!H20="",Lagoppstilling_Jenter!L20,Lagoppstilling_Jenter!H20)</f>
        <v>0</v>
      </c>
      <c r="C12" t="s">
        <v>469</v>
      </c>
      <c r="D12">
        <f>Lagoppstilling_Jenter!$G$2</f>
        <v>0</v>
      </c>
      <c r="E12">
        <v>2</v>
      </c>
      <c r="F12" t="s">
        <v>18</v>
      </c>
      <c r="G12" t="str">
        <f>Lagoppstilling_Jenter!D20</f>
        <v/>
      </c>
      <c r="H12">
        <f>IF(Lagoppstilling_Jenter!J20="",Lagoppstilling_Jenter!M20,Lagoppstilling_Jenter!J20)</f>
        <v>0</v>
      </c>
      <c r="I12" s="23">
        <v>0.39583333333333331</v>
      </c>
      <c r="K12">
        <f>Lagoppstilling_Jenter!B20</f>
        <v>3</v>
      </c>
      <c r="L12">
        <f>Lagoppstilling_Jenter!E20</f>
        <v>3</v>
      </c>
    </row>
    <row r="13" spans="1:13" x14ac:dyDescent="0.45">
      <c r="A13">
        <f>IF(Lagoppstilling_Jenter!G21="",Lagoppstilling_Jenter!K21,Lagoppstilling_Jenter!G21)</f>
        <v>0</v>
      </c>
      <c r="B13">
        <f>IF(Lagoppstilling_Jenter!H21="",Lagoppstilling_Jenter!L21,Lagoppstilling_Jenter!H21)</f>
        <v>0</v>
      </c>
      <c r="C13" t="s">
        <v>469</v>
      </c>
      <c r="D13">
        <f>Lagoppstilling_Jenter!$G$2</f>
        <v>0</v>
      </c>
      <c r="E13">
        <v>2</v>
      </c>
      <c r="F13" t="s">
        <v>18</v>
      </c>
      <c r="G13" t="str">
        <f>Lagoppstilling_Jenter!D21</f>
        <v/>
      </c>
      <c r="H13">
        <f>IF(Lagoppstilling_Jenter!J21="",Lagoppstilling_Jenter!M21,Lagoppstilling_Jenter!J21)</f>
        <v>0</v>
      </c>
      <c r="I13" s="23">
        <v>0.39583333333333331</v>
      </c>
      <c r="K13">
        <f>Lagoppstilling_Jenter!B21</f>
        <v>3</v>
      </c>
      <c r="L13">
        <f>Lagoppstilling_Jenter!E21</f>
        <v>4</v>
      </c>
    </row>
    <row r="14" spans="1:13" x14ac:dyDescent="0.45">
      <c r="A14">
        <f>IF(Lagoppstilling_Jenter!G22="",Lagoppstilling_Jenter!K22,Lagoppstilling_Jenter!G22)</f>
        <v>0</v>
      </c>
      <c r="B14">
        <f>IF(Lagoppstilling_Jenter!H22="",Lagoppstilling_Jenter!L22,Lagoppstilling_Jenter!H22)</f>
        <v>0</v>
      </c>
      <c r="C14" t="s">
        <v>469</v>
      </c>
      <c r="D14">
        <f>Lagoppstilling_Jenter!$G$2</f>
        <v>0</v>
      </c>
      <c r="E14">
        <v>2</v>
      </c>
      <c r="F14" t="s">
        <v>18</v>
      </c>
      <c r="G14" t="str">
        <f>Lagoppstilling_Jenter!D22</f>
        <v/>
      </c>
      <c r="H14">
        <f>IF(Lagoppstilling_Jenter!J22="",Lagoppstilling_Jenter!M22,Lagoppstilling_Jenter!J22)</f>
        <v>0</v>
      </c>
      <c r="I14" s="23">
        <v>0.39583333333333331</v>
      </c>
      <c r="K14">
        <f>Lagoppstilling_Jenter!B22</f>
        <v>4</v>
      </c>
      <c r="L14">
        <f>Lagoppstilling_Jenter!E22</f>
        <v>1</v>
      </c>
    </row>
    <row r="15" spans="1:13" x14ac:dyDescent="0.45">
      <c r="A15">
        <f>IF(Lagoppstilling_Jenter!G23="",Lagoppstilling_Jenter!K23,Lagoppstilling_Jenter!G23)</f>
        <v>0</v>
      </c>
      <c r="B15">
        <f>IF(Lagoppstilling_Jenter!H23="",Lagoppstilling_Jenter!L23,Lagoppstilling_Jenter!H23)</f>
        <v>0</v>
      </c>
      <c r="C15" t="s">
        <v>469</v>
      </c>
      <c r="D15">
        <f>Lagoppstilling_Jenter!$G$2</f>
        <v>0</v>
      </c>
      <c r="E15">
        <v>2</v>
      </c>
      <c r="F15" t="s">
        <v>18</v>
      </c>
      <c r="G15" t="str">
        <f>Lagoppstilling_Jenter!D23</f>
        <v/>
      </c>
      <c r="H15">
        <f>IF(Lagoppstilling_Jenter!J23="",Lagoppstilling_Jenter!M23,Lagoppstilling_Jenter!J23)</f>
        <v>0</v>
      </c>
      <c r="I15" s="23">
        <v>0.39583333333333331</v>
      </c>
      <c r="K15">
        <f>Lagoppstilling_Jenter!B23</f>
        <v>4</v>
      </c>
      <c r="L15">
        <f>Lagoppstilling_Jenter!E23</f>
        <v>2</v>
      </c>
    </row>
    <row r="16" spans="1:13" x14ac:dyDescent="0.45">
      <c r="A16">
        <f>IF(Lagoppstilling_Jenter!G24="",Lagoppstilling_Jenter!K24,Lagoppstilling_Jenter!G24)</f>
        <v>0</v>
      </c>
      <c r="B16">
        <f>IF(Lagoppstilling_Jenter!H24="",Lagoppstilling_Jenter!L24,Lagoppstilling_Jenter!H24)</f>
        <v>0</v>
      </c>
      <c r="C16" t="s">
        <v>469</v>
      </c>
      <c r="D16">
        <f>Lagoppstilling_Jenter!$G$2</f>
        <v>0</v>
      </c>
      <c r="E16">
        <v>2</v>
      </c>
      <c r="F16" t="s">
        <v>18</v>
      </c>
      <c r="G16" t="str">
        <f>Lagoppstilling_Jenter!D24</f>
        <v/>
      </c>
      <c r="H16">
        <f>IF(Lagoppstilling_Jenter!J24="",Lagoppstilling_Jenter!M24,Lagoppstilling_Jenter!J24)</f>
        <v>0</v>
      </c>
      <c r="I16" s="23">
        <v>0.39583333333333331</v>
      </c>
      <c r="K16">
        <f>Lagoppstilling_Jenter!B24</f>
        <v>4</v>
      </c>
      <c r="L16">
        <f>Lagoppstilling_Jenter!E24</f>
        <v>3</v>
      </c>
    </row>
    <row r="17" spans="1:12" x14ac:dyDescent="0.45">
      <c r="A17">
        <f>IF(Lagoppstilling_Jenter!G25="",Lagoppstilling_Jenter!K25,Lagoppstilling_Jenter!G25)</f>
        <v>0</v>
      </c>
      <c r="B17">
        <f>IF(Lagoppstilling_Jenter!H25="",Lagoppstilling_Jenter!L25,Lagoppstilling_Jenter!H25)</f>
        <v>0</v>
      </c>
      <c r="C17" t="s">
        <v>469</v>
      </c>
      <c r="D17">
        <f>Lagoppstilling_Jenter!$G$2</f>
        <v>0</v>
      </c>
      <c r="E17">
        <v>2</v>
      </c>
      <c r="F17" t="s">
        <v>18</v>
      </c>
      <c r="G17" t="str">
        <f>Lagoppstilling_Jenter!D25</f>
        <v/>
      </c>
      <c r="H17">
        <f>IF(Lagoppstilling_Jenter!J25="",Lagoppstilling_Jenter!M25,Lagoppstilling_Jenter!J25)</f>
        <v>0</v>
      </c>
      <c r="I17" s="23">
        <v>0.39583333333333331</v>
      </c>
      <c r="K17">
        <f>Lagoppstilling_Jenter!B25</f>
        <v>4</v>
      </c>
      <c r="L17">
        <f>Lagoppstilling_Jenter!E25</f>
        <v>4</v>
      </c>
    </row>
    <row r="18" spans="1:12" x14ac:dyDescent="0.45">
      <c r="A18">
        <f>IF(Lagoppstilling_Jenter!G26="",Lagoppstilling_Jenter!K26,Lagoppstilling_Jenter!G26)</f>
        <v>0</v>
      </c>
      <c r="B18">
        <f>IF(Lagoppstilling_Jenter!H26="",Lagoppstilling_Jenter!L26,Lagoppstilling_Jenter!H26)</f>
        <v>0</v>
      </c>
      <c r="C18" t="s">
        <v>469</v>
      </c>
      <c r="D18">
        <f>Lagoppstilling_Jenter!$G$2</f>
        <v>0</v>
      </c>
      <c r="E18">
        <v>2</v>
      </c>
      <c r="F18" t="s">
        <v>18</v>
      </c>
      <c r="G18" t="str">
        <f>Lagoppstilling_Jenter!D26</f>
        <v/>
      </c>
      <c r="H18">
        <f>IF(Lagoppstilling_Jenter!J26="",Lagoppstilling_Jenter!M26,Lagoppstilling_Jenter!J26)</f>
        <v>0</v>
      </c>
      <c r="I18" s="23">
        <v>0.39583333333333331</v>
      </c>
      <c r="K18">
        <f>Lagoppstilling_Jenter!B26</f>
        <v>5</v>
      </c>
      <c r="L18">
        <f>Lagoppstilling_Jenter!E26</f>
        <v>1</v>
      </c>
    </row>
    <row r="19" spans="1:12" x14ac:dyDescent="0.45">
      <c r="A19">
        <f>IF(Lagoppstilling_Jenter!G27="",Lagoppstilling_Jenter!K27,Lagoppstilling_Jenter!G27)</f>
        <v>0</v>
      </c>
      <c r="B19">
        <f>IF(Lagoppstilling_Jenter!H27="",Lagoppstilling_Jenter!L27,Lagoppstilling_Jenter!H27)</f>
        <v>0</v>
      </c>
      <c r="C19" t="s">
        <v>469</v>
      </c>
      <c r="D19">
        <f>Lagoppstilling_Jenter!$G$2</f>
        <v>0</v>
      </c>
      <c r="E19">
        <v>2</v>
      </c>
      <c r="F19" t="s">
        <v>18</v>
      </c>
      <c r="G19" t="str">
        <f>Lagoppstilling_Jenter!D27</f>
        <v/>
      </c>
      <c r="H19">
        <f>IF(Lagoppstilling_Jenter!J27="",Lagoppstilling_Jenter!M27,Lagoppstilling_Jenter!J27)</f>
        <v>0</v>
      </c>
      <c r="I19" s="23">
        <v>0.39583333333333331</v>
      </c>
      <c r="K19">
        <f>Lagoppstilling_Jenter!B27</f>
        <v>5</v>
      </c>
      <c r="L19">
        <f>Lagoppstilling_Jenter!E27</f>
        <v>2</v>
      </c>
    </row>
    <row r="20" spans="1:12" x14ac:dyDescent="0.45">
      <c r="A20">
        <f>IF(Lagoppstilling_Jenter!G28="",Lagoppstilling_Jenter!K28,Lagoppstilling_Jenter!G28)</f>
        <v>0</v>
      </c>
      <c r="B20">
        <f>IF(Lagoppstilling_Jenter!H28="",Lagoppstilling_Jenter!L28,Lagoppstilling_Jenter!H28)</f>
        <v>0</v>
      </c>
      <c r="C20" t="s">
        <v>469</v>
      </c>
      <c r="D20">
        <f>Lagoppstilling_Jenter!$G$2</f>
        <v>0</v>
      </c>
      <c r="E20">
        <v>2</v>
      </c>
      <c r="F20" t="s">
        <v>18</v>
      </c>
      <c r="G20" t="str">
        <f>Lagoppstilling_Jenter!D28</f>
        <v/>
      </c>
      <c r="H20">
        <f>IF(Lagoppstilling_Jenter!J28="",Lagoppstilling_Jenter!M28,Lagoppstilling_Jenter!J28)</f>
        <v>0</v>
      </c>
      <c r="I20" s="23">
        <v>0.39583333333333331</v>
      </c>
      <c r="K20">
        <f>Lagoppstilling_Jenter!B28</f>
        <v>5</v>
      </c>
      <c r="L20">
        <f>Lagoppstilling_Jenter!E28</f>
        <v>3</v>
      </c>
    </row>
    <row r="21" spans="1:12" x14ac:dyDescent="0.45">
      <c r="A21">
        <f>IF(Lagoppstilling_Jenter!G29="",Lagoppstilling_Jenter!K29,Lagoppstilling_Jenter!G29)</f>
        <v>0</v>
      </c>
      <c r="B21">
        <f>IF(Lagoppstilling_Jenter!H29="",Lagoppstilling_Jenter!L29,Lagoppstilling_Jenter!H29)</f>
        <v>0</v>
      </c>
      <c r="C21" t="s">
        <v>469</v>
      </c>
      <c r="D21">
        <f>Lagoppstilling_Jenter!$G$2</f>
        <v>0</v>
      </c>
      <c r="E21">
        <v>2</v>
      </c>
      <c r="F21" t="s">
        <v>18</v>
      </c>
      <c r="G21" t="str">
        <f>Lagoppstilling_Jenter!D29</f>
        <v/>
      </c>
      <c r="H21">
        <f>IF(Lagoppstilling_Jenter!J29="",Lagoppstilling_Jenter!M29,Lagoppstilling_Jenter!J29)</f>
        <v>0</v>
      </c>
      <c r="I21" s="23">
        <v>0.39583333333333331</v>
      </c>
      <c r="K21">
        <f>Lagoppstilling_Jenter!B29</f>
        <v>5</v>
      </c>
      <c r="L21">
        <f>Lagoppstilling_Jenter!E29</f>
        <v>4</v>
      </c>
    </row>
    <row r="22" spans="1:12" x14ac:dyDescent="0.45">
      <c r="A22">
        <f>IF(Lagoppstilling_Jenter!G30="",Lagoppstilling_Jenter!K30,Lagoppstilling_Jenter!G30)</f>
        <v>0</v>
      </c>
      <c r="B22">
        <f>IF(Lagoppstilling_Jenter!H30="",Lagoppstilling_Jenter!L30,Lagoppstilling_Jenter!H30)</f>
        <v>0</v>
      </c>
      <c r="C22" t="s">
        <v>469</v>
      </c>
      <c r="D22">
        <f>Lagoppstilling_Jenter!$G$2</f>
        <v>0</v>
      </c>
      <c r="E22">
        <v>2</v>
      </c>
      <c r="F22" t="s">
        <v>18</v>
      </c>
      <c r="G22" t="str">
        <f>Lagoppstilling_Jenter!D30</f>
        <v/>
      </c>
      <c r="H22">
        <f>IF(Lagoppstilling_Jenter!J30="",Lagoppstilling_Jenter!M30,Lagoppstilling_Jenter!J30)</f>
        <v>0</v>
      </c>
      <c r="I22" s="23">
        <v>0.39583333333333331</v>
      </c>
      <c r="K22">
        <f>Lagoppstilling_Jenter!B30</f>
        <v>6</v>
      </c>
      <c r="L22">
        <f>Lagoppstilling_Jenter!E30</f>
        <v>1</v>
      </c>
    </row>
    <row r="23" spans="1:12" x14ac:dyDescent="0.45">
      <c r="A23">
        <f>IF(Lagoppstilling_Jenter!G31="",Lagoppstilling_Jenter!K31,Lagoppstilling_Jenter!G31)</f>
        <v>0</v>
      </c>
      <c r="B23">
        <f>IF(Lagoppstilling_Jenter!H31="",Lagoppstilling_Jenter!L31,Lagoppstilling_Jenter!H31)</f>
        <v>0</v>
      </c>
      <c r="C23" t="s">
        <v>469</v>
      </c>
      <c r="D23">
        <f>Lagoppstilling_Jenter!$G$2</f>
        <v>0</v>
      </c>
      <c r="E23">
        <v>2</v>
      </c>
      <c r="F23" t="s">
        <v>18</v>
      </c>
      <c r="G23" t="str">
        <f>Lagoppstilling_Jenter!D31</f>
        <v/>
      </c>
      <c r="H23">
        <f>IF(Lagoppstilling_Jenter!J31="",Lagoppstilling_Jenter!M31,Lagoppstilling_Jenter!J31)</f>
        <v>0</v>
      </c>
      <c r="I23" s="23">
        <v>0.39583333333333331</v>
      </c>
      <c r="K23">
        <f>Lagoppstilling_Jenter!B31</f>
        <v>6</v>
      </c>
      <c r="L23">
        <f>Lagoppstilling_Jenter!E31</f>
        <v>2</v>
      </c>
    </row>
    <row r="24" spans="1:12" x14ac:dyDescent="0.45">
      <c r="A24">
        <f>IF(Lagoppstilling_Jenter!G32="",Lagoppstilling_Jenter!K32,Lagoppstilling_Jenter!G32)</f>
        <v>0</v>
      </c>
      <c r="B24">
        <f>IF(Lagoppstilling_Jenter!H32="",Lagoppstilling_Jenter!L32,Lagoppstilling_Jenter!H32)</f>
        <v>0</v>
      </c>
      <c r="C24" t="s">
        <v>469</v>
      </c>
      <c r="D24">
        <f>Lagoppstilling_Jenter!$G$2</f>
        <v>0</v>
      </c>
      <c r="E24">
        <v>2</v>
      </c>
      <c r="F24" t="s">
        <v>18</v>
      </c>
      <c r="G24" t="str">
        <f>Lagoppstilling_Jenter!D32</f>
        <v/>
      </c>
      <c r="H24">
        <f>IF(Lagoppstilling_Jenter!J32="",Lagoppstilling_Jenter!M32,Lagoppstilling_Jenter!J32)</f>
        <v>0</v>
      </c>
      <c r="I24" s="23">
        <v>0.39583333333333331</v>
      </c>
      <c r="K24">
        <f>Lagoppstilling_Jenter!B32</f>
        <v>6</v>
      </c>
      <c r="L24">
        <f>Lagoppstilling_Jenter!E32</f>
        <v>3</v>
      </c>
    </row>
    <row r="25" spans="1:12" x14ac:dyDescent="0.45">
      <c r="A25">
        <f>IF(Lagoppstilling_Jenter!G33="",Lagoppstilling_Jenter!K33,Lagoppstilling_Jenter!G33)</f>
        <v>0</v>
      </c>
      <c r="B25">
        <f>IF(Lagoppstilling_Jenter!H33="",Lagoppstilling_Jenter!L33,Lagoppstilling_Jenter!H33)</f>
        <v>0</v>
      </c>
      <c r="C25" t="s">
        <v>469</v>
      </c>
      <c r="D25">
        <f>Lagoppstilling_Jenter!$G$2</f>
        <v>0</v>
      </c>
      <c r="E25">
        <v>2</v>
      </c>
      <c r="F25" t="s">
        <v>18</v>
      </c>
      <c r="G25" t="str">
        <f>Lagoppstilling_Jenter!D33</f>
        <v/>
      </c>
      <c r="H25">
        <f>IF(Lagoppstilling_Jenter!J33="",Lagoppstilling_Jenter!M33,Lagoppstilling_Jenter!J33)</f>
        <v>0</v>
      </c>
      <c r="I25" s="23">
        <v>0.39583333333333331</v>
      </c>
      <c r="K25">
        <f>Lagoppstilling_Jenter!B33</f>
        <v>6</v>
      </c>
      <c r="L25">
        <f>Lagoppstilling_Jenter!E33</f>
        <v>4</v>
      </c>
    </row>
    <row r="26" spans="1:12" x14ac:dyDescent="0.45">
      <c r="A26">
        <f>IF(Lagoppstilling_Jenter!G34="",Lagoppstilling_Jenter!K34,Lagoppstilling_Jenter!G34)</f>
        <v>0</v>
      </c>
      <c r="B26">
        <f>IF(Lagoppstilling_Jenter!H34="",Lagoppstilling_Jenter!L34,Lagoppstilling_Jenter!H34)</f>
        <v>0</v>
      </c>
      <c r="C26" t="s">
        <v>469</v>
      </c>
      <c r="D26">
        <f>Lagoppstilling_Jenter!$G$2</f>
        <v>0</v>
      </c>
      <c r="E26">
        <v>2</v>
      </c>
      <c r="F26" t="s">
        <v>18</v>
      </c>
      <c r="G26" t="str">
        <f>Lagoppstilling_Jenter!D34</f>
        <v/>
      </c>
      <c r="H26">
        <f>IF(Lagoppstilling_Jenter!J34="",Lagoppstilling_Jenter!M34,Lagoppstilling_Jenter!J34)</f>
        <v>0</v>
      </c>
      <c r="I26" s="23">
        <v>0.39583333333333331</v>
      </c>
      <c r="K26">
        <f>Lagoppstilling_Jenter!B34</f>
        <v>7</v>
      </c>
      <c r="L26">
        <f>Lagoppstilling_Jenter!E34</f>
        <v>1</v>
      </c>
    </row>
    <row r="27" spans="1:12" x14ac:dyDescent="0.45">
      <c r="A27">
        <f>IF(Lagoppstilling_Jenter!G35="",Lagoppstilling_Jenter!K35,Lagoppstilling_Jenter!G35)</f>
        <v>0</v>
      </c>
      <c r="B27">
        <f>IF(Lagoppstilling_Jenter!H35="",Lagoppstilling_Jenter!L35,Lagoppstilling_Jenter!H35)</f>
        <v>0</v>
      </c>
      <c r="C27" t="s">
        <v>469</v>
      </c>
      <c r="D27">
        <f>Lagoppstilling_Jenter!$G$2</f>
        <v>0</v>
      </c>
      <c r="E27">
        <v>2</v>
      </c>
      <c r="F27" t="s">
        <v>18</v>
      </c>
      <c r="G27" t="str">
        <f>Lagoppstilling_Jenter!D35</f>
        <v/>
      </c>
      <c r="H27">
        <f>IF(Lagoppstilling_Jenter!J35="",Lagoppstilling_Jenter!M35,Lagoppstilling_Jenter!J35)</f>
        <v>0</v>
      </c>
      <c r="I27" s="23">
        <v>0.39583333333333331</v>
      </c>
      <c r="K27">
        <f>Lagoppstilling_Jenter!B35</f>
        <v>7</v>
      </c>
      <c r="L27">
        <f>Lagoppstilling_Jenter!E35</f>
        <v>2</v>
      </c>
    </row>
    <row r="28" spans="1:12" x14ac:dyDescent="0.45">
      <c r="A28">
        <f>IF(Lagoppstilling_Jenter!G36="",Lagoppstilling_Jenter!K36,Lagoppstilling_Jenter!G36)</f>
        <v>0</v>
      </c>
      <c r="B28">
        <f>IF(Lagoppstilling_Jenter!H36="",Lagoppstilling_Jenter!L36,Lagoppstilling_Jenter!H36)</f>
        <v>0</v>
      </c>
      <c r="C28" t="s">
        <v>469</v>
      </c>
      <c r="D28">
        <f>Lagoppstilling_Jenter!$G$2</f>
        <v>0</v>
      </c>
      <c r="E28">
        <v>2</v>
      </c>
      <c r="F28" t="s">
        <v>18</v>
      </c>
      <c r="G28" t="str">
        <f>Lagoppstilling_Jenter!D36</f>
        <v/>
      </c>
      <c r="H28">
        <f>IF(Lagoppstilling_Jenter!J36="",Lagoppstilling_Jenter!M36,Lagoppstilling_Jenter!J36)</f>
        <v>0</v>
      </c>
      <c r="I28" s="23">
        <v>0.39583333333333331</v>
      </c>
      <c r="K28">
        <f>Lagoppstilling_Jenter!B36</f>
        <v>7</v>
      </c>
      <c r="L28">
        <f>Lagoppstilling_Jenter!E36</f>
        <v>3</v>
      </c>
    </row>
    <row r="29" spans="1:12" x14ac:dyDescent="0.45">
      <c r="A29">
        <f>IF(Lagoppstilling_Jenter!G37="",Lagoppstilling_Jenter!K37,Lagoppstilling_Jenter!G37)</f>
        <v>0</v>
      </c>
      <c r="B29">
        <f>IF(Lagoppstilling_Jenter!H37="",Lagoppstilling_Jenter!L37,Lagoppstilling_Jenter!H37)</f>
        <v>0</v>
      </c>
      <c r="C29" t="s">
        <v>469</v>
      </c>
      <c r="D29">
        <f>Lagoppstilling_Jenter!$G$2</f>
        <v>0</v>
      </c>
      <c r="E29">
        <v>2</v>
      </c>
      <c r="F29" t="s">
        <v>18</v>
      </c>
      <c r="G29" t="str">
        <f>Lagoppstilling_Jenter!D37</f>
        <v/>
      </c>
      <c r="H29">
        <f>IF(Lagoppstilling_Jenter!J37="",Lagoppstilling_Jenter!M37,Lagoppstilling_Jenter!J37)</f>
        <v>0</v>
      </c>
      <c r="I29" s="23">
        <v>0.39583333333333331</v>
      </c>
      <c r="K29">
        <f>Lagoppstilling_Jenter!B37</f>
        <v>7</v>
      </c>
      <c r="L29">
        <f>Lagoppstilling_Jenter!E37</f>
        <v>4</v>
      </c>
    </row>
    <row r="30" spans="1:12" x14ac:dyDescent="0.45">
      <c r="A30">
        <f>IF(Lagoppstilling_Jenter!G38="",Lagoppstilling_Jenter!K38,Lagoppstilling_Jenter!G38)</f>
        <v>0</v>
      </c>
      <c r="B30">
        <f>IF(Lagoppstilling_Jenter!H38="",Lagoppstilling_Jenter!L38,Lagoppstilling_Jenter!H38)</f>
        <v>0</v>
      </c>
      <c r="C30" t="s">
        <v>469</v>
      </c>
      <c r="D30">
        <f>Lagoppstilling_Jenter!$G$2</f>
        <v>0</v>
      </c>
      <c r="E30">
        <v>2</v>
      </c>
      <c r="F30" t="s">
        <v>18</v>
      </c>
      <c r="G30" t="str">
        <f>Lagoppstilling_Jenter!D38</f>
        <v/>
      </c>
      <c r="H30">
        <f>IF(Lagoppstilling_Jenter!J38="",Lagoppstilling_Jenter!M38,Lagoppstilling_Jenter!J38)</f>
        <v>0</v>
      </c>
      <c r="I30" s="23">
        <v>0.39583333333333331</v>
      </c>
      <c r="K30">
        <f>Lagoppstilling_Jenter!B38</f>
        <v>8</v>
      </c>
      <c r="L30">
        <f>Lagoppstilling_Jenter!E38</f>
        <v>1</v>
      </c>
    </row>
    <row r="31" spans="1:12" x14ac:dyDescent="0.45">
      <c r="A31">
        <f>IF(Lagoppstilling_Jenter!G39="",Lagoppstilling_Jenter!K39,Lagoppstilling_Jenter!G39)</f>
        <v>0</v>
      </c>
      <c r="B31">
        <f>IF(Lagoppstilling_Jenter!H39="",Lagoppstilling_Jenter!L39,Lagoppstilling_Jenter!H39)</f>
        <v>0</v>
      </c>
      <c r="C31" t="s">
        <v>469</v>
      </c>
      <c r="D31">
        <f>Lagoppstilling_Jenter!$G$2</f>
        <v>0</v>
      </c>
      <c r="E31">
        <v>2</v>
      </c>
      <c r="F31" t="s">
        <v>18</v>
      </c>
      <c r="G31" t="str">
        <f>Lagoppstilling_Jenter!D39</f>
        <v/>
      </c>
      <c r="H31">
        <f>IF(Lagoppstilling_Jenter!J39="",Lagoppstilling_Jenter!M39,Lagoppstilling_Jenter!J39)</f>
        <v>0</v>
      </c>
      <c r="I31" s="23">
        <v>0.39583333333333331</v>
      </c>
      <c r="K31">
        <f>Lagoppstilling_Jenter!B39</f>
        <v>8</v>
      </c>
      <c r="L31">
        <f>Lagoppstilling_Jenter!E39</f>
        <v>2</v>
      </c>
    </row>
    <row r="32" spans="1:12" x14ac:dyDescent="0.45">
      <c r="A32">
        <f>IF(Lagoppstilling_Jenter!G40="",Lagoppstilling_Jenter!K40,Lagoppstilling_Jenter!G40)</f>
        <v>0</v>
      </c>
      <c r="B32">
        <f>IF(Lagoppstilling_Jenter!H40="",Lagoppstilling_Jenter!L40,Lagoppstilling_Jenter!H40)</f>
        <v>0</v>
      </c>
      <c r="C32" t="s">
        <v>469</v>
      </c>
      <c r="D32">
        <f>Lagoppstilling_Jenter!$G$2</f>
        <v>0</v>
      </c>
      <c r="E32">
        <v>2</v>
      </c>
      <c r="F32" t="s">
        <v>18</v>
      </c>
      <c r="G32" t="str">
        <f>Lagoppstilling_Jenter!D40</f>
        <v/>
      </c>
      <c r="H32">
        <f>IF(Lagoppstilling_Jenter!J40="",Lagoppstilling_Jenter!M40,Lagoppstilling_Jenter!J40)</f>
        <v>0</v>
      </c>
      <c r="I32" s="23">
        <v>0.39583333333333331</v>
      </c>
      <c r="K32">
        <f>Lagoppstilling_Jenter!B40</f>
        <v>8</v>
      </c>
      <c r="L32">
        <f>Lagoppstilling_Jenter!E40</f>
        <v>3</v>
      </c>
    </row>
    <row r="33" spans="1:12" x14ac:dyDescent="0.45">
      <c r="A33">
        <f>IF(Lagoppstilling_Jenter!G41="",Lagoppstilling_Jenter!K41,Lagoppstilling_Jenter!G41)</f>
        <v>0</v>
      </c>
      <c r="B33">
        <f>IF(Lagoppstilling_Jenter!H41="",Lagoppstilling_Jenter!L41,Lagoppstilling_Jenter!H41)</f>
        <v>0</v>
      </c>
      <c r="C33" t="s">
        <v>469</v>
      </c>
      <c r="D33">
        <f>Lagoppstilling_Jenter!$G$2</f>
        <v>0</v>
      </c>
      <c r="E33">
        <v>2</v>
      </c>
      <c r="F33" t="s">
        <v>18</v>
      </c>
      <c r="G33" t="str">
        <f>Lagoppstilling_Jenter!D41</f>
        <v/>
      </c>
      <c r="H33">
        <f>IF(Lagoppstilling_Jenter!J41="",Lagoppstilling_Jenter!M41,Lagoppstilling_Jenter!J41)</f>
        <v>0</v>
      </c>
      <c r="I33" s="23">
        <v>0.39583333333333331</v>
      </c>
      <c r="K33">
        <f>Lagoppstilling_Jenter!B41</f>
        <v>8</v>
      </c>
      <c r="L33">
        <f>Lagoppstilling_Jenter!E41</f>
        <v>4</v>
      </c>
    </row>
    <row r="34" spans="1:12" x14ac:dyDescent="0.45">
      <c r="A34">
        <f>IF(Lagoppstilling_Jenter!G42="",Lagoppstilling_Jenter!K42,Lagoppstilling_Jenter!G42)</f>
        <v>0</v>
      </c>
      <c r="B34">
        <f>IF(Lagoppstilling_Jenter!H42="",Lagoppstilling_Jenter!L42,Lagoppstilling_Jenter!H42)</f>
        <v>0</v>
      </c>
      <c r="C34" t="s">
        <v>469</v>
      </c>
      <c r="D34">
        <f>Lagoppstilling_Jenter!$G$2</f>
        <v>0</v>
      </c>
      <c r="E34">
        <v>2</v>
      </c>
      <c r="F34" t="s">
        <v>18</v>
      </c>
      <c r="G34" t="str">
        <f>Lagoppstilling_Jenter!D42</f>
        <v/>
      </c>
      <c r="H34">
        <f>IF(Lagoppstilling_Jenter!J42="",Lagoppstilling_Jenter!M42,Lagoppstilling_Jenter!J42)</f>
        <v>0</v>
      </c>
      <c r="I34" s="23">
        <v>0.39583333333333331</v>
      </c>
      <c r="K34">
        <f>Lagoppstilling_Jenter!B42</f>
        <v>9</v>
      </c>
      <c r="L34">
        <f>Lagoppstilling_Jenter!E42</f>
        <v>1</v>
      </c>
    </row>
    <row r="35" spans="1:12" x14ac:dyDescent="0.45">
      <c r="A35">
        <f>IF(Lagoppstilling_Jenter!G43="",Lagoppstilling_Jenter!K43,Lagoppstilling_Jenter!G43)</f>
        <v>0</v>
      </c>
      <c r="B35">
        <f>IF(Lagoppstilling_Jenter!H43="",Lagoppstilling_Jenter!L43,Lagoppstilling_Jenter!H43)</f>
        <v>0</v>
      </c>
      <c r="C35" t="s">
        <v>469</v>
      </c>
      <c r="D35">
        <f>Lagoppstilling_Jenter!$G$2</f>
        <v>0</v>
      </c>
      <c r="E35">
        <v>2</v>
      </c>
      <c r="F35" t="s">
        <v>18</v>
      </c>
      <c r="G35" t="str">
        <f>Lagoppstilling_Jenter!D43</f>
        <v/>
      </c>
      <c r="H35">
        <f>IF(Lagoppstilling_Jenter!J43="",Lagoppstilling_Jenter!M43,Lagoppstilling_Jenter!J43)</f>
        <v>0</v>
      </c>
      <c r="I35" s="23">
        <v>0.39583333333333331</v>
      </c>
      <c r="K35">
        <f>Lagoppstilling_Jenter!B43</f>
        <v>9</v>
      </c>
      <c r="L35">
        <f>Lagoppstilling_Jenter!E43</f>
        <v>2</v>
      </c>
    </row>
    <row r="36" spans="1:12" x14ac:dyDescent="0.45">
      <c r="A36">
        <f>IF(Lagoppstilling_Jenter!G44="",Lagoppstilling_Jenter!K44,Lagoppstilling_Jenter!G44)</f>
        <v>0</v>
      </c>
      <c r="B36">
        <f>IF(Lagoppstilling_Jenter!H44="",Lagoppstilling_Jenter!L44,Lagoppstilling_Jenter!H44)</f>
        <v>0</v>
      </c>
      <c r="C36" t="s">
        <v>469</v>
      </c>
      <c r="D36">
        <f>Lagoppstilling_Jenter!$G$2</f>
        <v>0</v>
      </c>
      <c r="E36">
        <v>2</v>
      </c>
      <c r="F36" t="s">
        <v>18</v>
      </c>
      <c r="G36" t="str">
        <f>Lagoppstilling_Jenter!D44</f>
        <v/>
      </c>
      <c r="H36">
        <f>IF(Lagoppstilling_Jenter!J44="",Lagoppstilling_Jenter!M44,Lagoppstilling_Jenter!J44)</f>
        <v>0</v>
      </c>
      <c r="I36" s="23">
        <v>0.39583333333333331</v>
      </c>
      <c r="K36">
        <f>Lagoppstilling_Jenter!B44</f>
        <v>9</v>
      </c>
      <c r="L36">
        <f>Lagoppstilling_Jenter!E44</f>
        <v>3</v>
      </c>
    </row>
    <row r="37" spans="1:12" x14ac:dyDescent="0.45">
      <c r="A37">
        <f>IF(Lagoppstilling_Jenter!G45="",Lagoppstilling_Jenter!K45,Lagoppstilling_Jenter!G45)</f>
        <v>0</v>
      </c>
      <c r="B37">
        <f>IF(Lagoppstilling_Jenter!H45="",Lagoppstilling_Jenter!L45,Lagoppstilling_Jenter!H45)</f>
        <v>0</v>
      </c>
      <c r="C37" t="s">
        <v>469</v>
      </c>
      <c r="D37">
        <f>Lagoppstilling_Jenter!$G$2</f>
        <v>0</v>
      </c>
      <c r="E37">
        <v>2</v>
      </c>
      <c r="F37" t="s">
        <v>18</v>
      </c>
      <c r="G37" t="str">
        <f>Lagoppstilling_Jenter!D45</f>
        <v/>
      </c>
      <c r="H37">
        <f>IF(Lagoppstilling_Jenter!J45="",Lagoppstilling_Jenter!M45,Lagoppstilling_Jenter!J45)</f>
        <v>0</v>
      </c>
      <c r="I37" s="23">
        <v>0.39583333333333331</v>
      </c>
      <c r="K37">
        <f>Lagoppstilling_Jenter!B45</f>
        <v>9</v>
      </c>
      <c r="L37">
        <f>Lagoppstilling_Jenter!E45</f>
        <v>4</v>
      </c>
    </row>
    <row r="38" spans="1:12" x14ac:dyDescent="0.45">
      <c r="A38">
        <f>IF(Lagoppstilling_Jenter!G46="",Lagoppstilling_Jenter!K46,Lagoppstilling_Jenter!G46)</f>
        <v>0</v>
      </c>
      <c r="B38">
        <f>IF(Lagoppstilling_Jenter!H46="",Lagoppstilling_Jenter!L46,Lagoppstilling_Jenter!H46)</f>
        <v>0</v>
      </c>
      <c r="C38" t="s">
        <v>469</v>
      </c>
      <c r="D38">
        <f>Lagoppstilling_Jenter!$G$2</f>
        <v>0</v>
      </c>
      <c r="E38">
        <v>2</v>
      </c>
      <c r="F38" t="s">
        <v>18</v>
      </c>
      <c r="G38" t="str">
        <f>Lagoppstilling_Jenter!D46</f>
        <v/>
      </c>
      <c r="H38">
        <f>IF(Lagoppstilling_Jenter!J46="",Lagoppstilling_Jenter!M46,Lagoppstilling_Jenter!J46)</f>
        <v>0</v>
      </c>
      <c r="I38" s="23">
        <v>0.39583333333333331</v>
      </c>
      <c r="K38">
        <f>Lagoppstilling_Jenter!B46</f>
        <v>10</v>
      </c>
      <c r="L38">
        <f>Lagoppstilling_Jenter!E46</f>
        <v>1</v>
      </c>
    </row>
    <row r="39" spans="1:12" x14ac:dyDescent="0.45">
      <c r="A39">
        <f>IF(Lagoppstilling_Jenter!G47="",Lagoppstilling_Jenter!K47,Lagoppstilling_Jenter!G47)</f>
        <v>0</v>
      </c>
      <c r="B39">
        <f>IF(Lagoppstilling_Jenter!H47="",Lagoppstilling_Jenter!L47,Lagoppstilling_Jenter!H47)</f>
        <v>0</v>
      </c>
      <c r="C39" t="s">
        <v>469</v>
      </c>
      <c r="D39">
        <f>Lagoppstilling_Jenter!$G$2</f>
        <v>0</v>
      </c>
      <c r="E39">
        <v>2</v>
      </c>
      <c r="F39" t="s">
        <v>18</v>
      </c>
      <c r="G39" t="str">
        <f>Lagoppstilling_Jenter!D47</f>
        <v/>
      </c>
      <c r="H39">
        <f>IF(Lagoppstilling_Jenter!J47="",Lagoppstilling_Jenter!M47,Lagoppstilling_Jenter!J47)</f>
        <v>0</v>
      </c>
      <c r="I39" s="23">
        <v>0.39583333333333331</v>
      </c>
      <c r="K39">
        <f>Lagoppstilling_Jenter!B47</f>
        <v>10</v>
      </c>
      <c r="L39">
        <f>Lagoppstilling_Jenter!E47</f>
        <v>2</v>
      </c>
    </row>
    <row r="40" spans="1:12" x14ac:dyDescent="0.45">
      <c r="A40">
        <f>IF(Lagoppstilling_Jenter!G48="",Lagoppstilling_Jenter!K48,Lagoppstilling_Jenter!G48)</f>
        <v>0</v>
      </c>
      <c r="B40">
        <f>IF(Lagoppstilling_Jenter!H48="",Lagoppstilling_Jenter!L48,Lagoppstilling_Jenter!H48)</f>
        <v>0</v>
      </c>
      <c r="C40" t="s">
        <v>469</v>
      </c>
      <c r="D40">
        <f>Lagoppstilling_Jenter!$G$2</f>
        <v>0</v>
      </c>
      <c r="E40">
        <v>2</v>
      </c>
      <c r="F40" t="s">
        <v>18</v>
      </c>
      <c r="G40" t="str">
        <f>Lagoppstilling_Jenter!D48</f>
        <v/>
      </c>
      <c r="H40">
        <f>IF(Lagoppstilling_Jenter!J48="",Lagoppstilling_Jenter!M48,Lagoppstilling_Jenter!J48)</f>
        <v>0</v>
      </c>
      <c r="I40" s="23">
        <v>0.39583333333333331</v>
      </c>
      <c r="K40">
        <f>Lagoppstilling_Jenter!B48</f>
        <v>10</v>
      </c>
      <c r="L40">
        <f>Lagoppstilling_Jenter!E48</f>
        <v>3</v>
      </c>
    </row>
    <row r="41" spans="1:12" x14ac:dyDescent="0.45">
      <c r="A41">
        <f>IF(Lagoppstilling_Jenter!G49="",Lagoppstilling_Jenter!K49,Lagoppstilling_Jenter!G49)</f>
        <v>0</v>
      </c>
      <c r="B41">
        <f>IF(Lagoppstilling_Jenter!H49="",Lagoppstilling_Jenter!L49,Lagoppstilling_Jenter!H49)</f>
        <v>0</v>
      </c>
      <c r="C41" t="s">
        <v>469</v>
      </c>
      <c r="D41">
        <f>Lagoppstilling_Jenter!$G$2</f>
        <v>0</v>
      </c>
      <c r="E41">
        <v>2</v>
      </c>
      <c r="F41" t="s">
        <v>18</v>
      </c>
      <c r="G41" t="str">
        <f>Lagoppstilling_Jenter!D49</f>
        <v/>
      </c>
      <c r="H41">
        <f>IF(Lagoppstilling_Jenter!J49="",Lagoppstilling_Jenter!M49,Lagoppstilling_Jenter!J49)</f>
        <v>0</v>
      </c>
      <c r="I41" s="23">
        <v>0.39583333333333331</v>
      </c>
      <c r="K41">
        <f>Lagoppstilling_Jenter!B49</f>
        <v>10</v>
      </c>
      <c r="L41">
        <f>Lagoppstilling_Jenter!E49</f>
        <v>4</v>
      </c>
    </row>
    <row r="42" spans="1:12" x14ac:dyDescent="0.45">
      <c r="A42">
        <f>IF(Lagoppstilling_Jenter!G50="",Lagoppstilling_Jenter!K50,Lagoppstilling_Jenter!G50)</f>
        <v>0</v>
      </c>
      <c r="B42">
        <f>IF(Lagoppstilling_Jenter!H50="",Lagoppstilling_Jenter!L50,Lagoppstilling_Jenter!H50)</f>
        <v>0</v>
      </c>
      <c r="C42" t="s">
        <v>469</v>
      </c>
      <c r="D42">
        <f>Lagoppstilling_Jenter!$G$2</f>
        <v>0</v>
      </c>
      <c r="E42">
        <v>2</v>
      </c>
      <c r="F42" t="s">
        <v>18</v>
      </c>
      <c r="G42" t="str">
        <f>Lagoppstilling_Jenter!D50</f>
        <v/>
      </c>
      <c r="H42">
        <f>IF(Lagoppstilling_Jenter!J50="",Lagoppstilling_Jenter!M50,Lagoppstilling_Jenter!J50)</f>
        <v>0</v>
      </c>
      <c r="I42" s="23">
        <v>0.39583333333333331</v>
      </c>
      <c r="K42">
        <f>Lagoppstilling_Jenter!B50</f>
        <v>11</v>
      </c>
      <c r="L42">
        <f>Lagoppstilling_Jenter!E50</f>
        <v>1</v>
      </c>
    </row>
    <row r="43" spans="1:12" x14ac:dyDescent="0.45">
      <c r="A43">
        <f>IF(Lagoppstilling_Jenter!G51="",Lagoppstilling_Jenter!K51,Lagoppstilling_Jenter!G51)</f>
        <v>0</v>
      </c>
      <c r="B43">
        <f>IF(Lagoppstilling_Jenter!H51="",Lagoppstilling_Jenter!L51,Lagoppstilling_Jenter!H51)</f>
        <v>0</v>
      </c>
      <c r="C43" t="s">
        <v>469</v>
      </c>
      <c r="D43">
        <f>Lagoppstilling_Jenter!$G$2</f>
        <v>0</v>
      </c>
      <c r="E43">
        <v>2</v>
      </c>
      <c r="F43" t="s">
        <v>18</v>
      </c>
      <c r="G43" t="str">
        <f>Lagoppstilling_Jenter!D51</f>
        <v/>
      </c>
      <c r="H43">
        <f>IF(Lagoppstilling_Jenter!J51="",Lagoppstilling_Jenter!M51,Lagoppstilling_Jenter!J51)</f>
        <v>0</v>
      </c>
      <c r="I43" s="23">
        <v>0.39583333333333331</v>
      </c>
      <c r="K43">
        <f>Lagoppstilling_Jenter!B51</f>
        <v>11</v>
      </c>
      <c r="L43">
        <f>Lagoppstilling_Jenter!E51</f>
        <v>2</v>
      </c>
    </row>
    <row r="44" spans="1:12" x14ac:dyDescent="0.45">
      <c r="A44">
        <f>IF(Lagoppstilling_Jenter!G52="",Lagoppstilling_Jenter!K52,Lagoppstilling_Jenter!G52)</f>
        <v>0</v>
      </c>
      <c r="B44">
        <f>IF(Lagoppstilling_Jenter!H52="",Lagoppstilling_Jenter!L52,Lagoppstilling_Jenter!H52)</f>
        <v>0</v>
      </c>
      <c r="C44" t="s">
        <v>469</v>
      </c>
      <c r="D44">
        <f>Lagoppstilling_Jenter!$G$2</f>
        <v>0</v>
      </c>
      <c r="E44">
        <v>2</v>
      </c>
      <c r="F44" t="s">
        <v>18</v>
      </c>
      <c r="G44" t="str">
        <f>Lagoppstilling_Jenter!D52</f>
        <v/>
      </c>
      <c r="H44">
        <f>IF(Lagoppstilling_Jenter!J52="",Lagoppstilling_Jenter!M52,Lagoppstilling_Jenter!J52)</f>
        <v>0</v>
      </c>
      <c r="I44" s="23">
        <v>0.39583333333333331</v>
      </c>
      <c r="K44">
        <f>Lagoppstilling_Jenter!B52</f>
        <v>11</v>
      </c>
      <c r="L44">
        <f>Lagoppstilling_Jenter!E52</f>
        <v>3</v>
      </c>
    </row>
    <row r="45" spans="1:12" x14ac:dyDescent="0.45">
      <c r="A45">
        <f>IF(Lagoppstilling_Jenter!G53="",Lagoppstilling_Jenter!K53,Lagoppstilling_Jenter!G53)</f>
        <v>0</v>
      </c>
      <c r="B45">
        <f>IF(Lagoppstilling_Jenter!H53="",Lagoppstilling_Jenter!L53,Lagoppstilling_Jenter!H53)</f>
        <v>0</v>
      </c>
      <c r="C45" t="s">
        <v>469</v>
      </c>
      <c r="D45">
        <f>Lagoppstilling_Jenter!$G$2</f>
        <v>0</v>
      </c>
      <c r="E45">
        <v>2</v>
      </c>
      <c r="F45" t="s">
        <v>18</v>
      </c>
      <c r="G45" t="str">
        <f>Lagoppstilling_Jenter!D53</f>
        <v/>
      </c>
      <c r="H45">
        <f>IF(Lagoppstilling_Jenter!J53="",Lagoppstilling_Jenter!M53,Lagoppstilling_Jenter!J53)</f>
        <v>0</v>
      </c>
      <c r="I45" s="23">
        <v>0.39583333333333331</v>
      </c>
      <c r="K45">
        <f>Lagoppstilling_Jenter!B53</f>
        <v>11</v>
      </c>
      <c r="L45">
        <f>Lagoppstilling_Jenter!E53</f>
        <v>4</v>
      </c>
    </row>
    <row r="46" spans="1:12" x14ac:dyDescent="0.45">
      <c r="A46">
        <f>IF(Lagoppstilling_Jenter!G54="",Lagoppstilling_Jenter!K54,Lagoppstilling_Jenter!G54)</f>
        <v>0</v>
      </c>
      <c r="B46">
        <f>IF(Lagoppstilling_Jenter!H54="",Lagoppstilling_Jenter!L54,Lagoppstilling_Jenter!H54)</f>
        <v>0</v>
      </c>
      <c r="C46" t="s">
        <v>469</v>
      </c>
      <c r="D46">
        <f>Lagoppstilling_Jenter!$G$2</f>
        <v>0</v>
      </c>
      <c r="E46">
        <v>2</v>
      </c>
      <c r="F46" t="s">
        <v>18</v>
      </c>
      <c r="G46" t="str">
        <f>Lagoppstilling_Jenter!D54</f>
        <v/>
      </c>
      <c r="H46">
        <f>IF(Lagoppstilling_Jenter!J54="",Lagoppstilling_Jenter!M54,Lagoppstilling_Jenter!J54)</f>
        <v>0</v>
      </c>
      <c r="I46" s="23">
        <v>0.39583333333333331</v>
      </c>
      <c r="K46">
        <f>Lagoppstilling_Jenter!B54</f>
        <v>12</v>
      </c>
      <c r="L46">
        <f>Lagoppstilling_Jenter!E54</f>
        <v>1</v>
      </c>
    </row>
    <row r="47" spans="1:12" x14ac:dyDescent="0.45">
      <c r="A47">
        <f>IF(Lagoppstilling_Jenter!G55="",Lagoppstilling_Jenter!K55,Lagoppstilling_Jenter!G55)</f>
        <v>0</v>
      </c>
      <c r="B47">
        <f>IF(Lagoppstilling_Jenter!H55="",Lagoppstilling_Jenter!L55,Lagoppstilling_Jenter!H55)</f>
        <v>0</v>
      </c>
      <c r="C47" t="s">
        <v>469</v>
      </c>
      <c r="D47">
        <f>Lagoppstilling_Jenter!$G$2</f>
        <v>0</v>
      </c>
      <c r="E47">
        <v>2</v>
      </c>
      <c r="F47" t="s">
        <v>18</v>
      </c>
      <c r="G47" t="str">
        <f>Lagoppstilling_Jenter!D55</f>
        <v/>
      </c>
      <c r="H47">
        <f>IF(Lagoppstilling_Jenter!J55="",Lagoppstilling_Jenter!M55,Lagoppstilling_Jenter!J55)</f>
        <v>0</v>
      </c>
      <c r="I47" s="23">
        <v>0.39583333333333331</v>
      </c>
      <c r="K47">
        <f>Lagoppstilling_Jenter!B55</f>
        <v>12</v>
      </c>
      <c r="L47">
        <f>Lagoppstilling_Jenter!E55</f>
        <v>2</v>
      </c>
    </row>
    <row r="48" spans="1:12" x14ac:dyDescent="0.45">
      <c r="A48">
        <f>IF(Lagoppstilling_Jenter!G56="",Lagoppstilling_Jenter!K56,Lagoppstilling_Jenter!G56)</f>
        <v>0</v>
      </c>
      <c r="B48">
        <f>IF(Lagoppstilling_Jenter!H56="",Lagoppstilling_Jenter!L56,Lagoppstilling_Jenter!H56)</f>
        <v>0</v>
      </c>
      <c r="C48" t="s">
        <v>469</v>
      </c>
      <c r="D48">
        <f>Lagoppstilling_Jenter!$G$2</f>
        <v>0</v>
      </c>
      <c r="E48">
        <v>2</v>
      </c>
      <c r="F48" t="s">
        <v>18</v>
      </c>
      <c r="G48" t="str">
        <f>Lagoppstilling_Jenter!D56</f>
        <v/>
      </c>
      <c r="H48">
        <f>IF(Lagoppstilling_Jenter!J56="",Lagoppstilling_Jenter!M56,Lagoppstilling_Jenter!J56)</f>
        <v>0</v>
      </c>
      <c r="I48" s="23">
        <v>0.39583333333333331</v>
      </c>
      <c r="K48">
        <f>Lagoppstilling_Jenter!B56</f>
        <v>12</v>
      </c>
      <c r="L48">
        <f>Lagoppstilling_Jenter!E56</f>
        <v>3</v>
      </c>
    </row>
    <row r="49" spans="1:12" x14ac:dyDescent="0.45">
      <c r="A49">
        <f>IF(Lagoppstilling_Jenter!G57="",Lagoppstilling_Jenter!K57,Lagoppstilling_Jenter!G57)</f>
        <v>0</v>
      </c>
      <c r="B49">
        <f>IF(Lagoppstilling_Jenter!H57="",Lagoppstilling_Jenter!L57,Lagoppstilling_Jenter!H57)</f>
        <v>0</v>
      </c>
      <c r="C49" t="s">
        <v>469</v>
      </c>
      <c r="D49">
        <f>Lagoppstilling_Jenter!$G$2</f>
        <v>0</v>
      </c>
      <c r="E49">
        <v>2</v>
      </c>
      <c r="F49" t="s">
        <v>18</v>
      </c>
      <c r="G49" t="str">
        <f>Lagoppstilling_Jenter!D57</f>
        <v/>
      </c>
      <c r="H49">
        <f>IF(Lagoppstilling_Jenter!J57="",Lagoppstilling_Jenter!M57,Lagoppstilling_Jenter!J57)</f>
        <v>0</v>
      </c>
      <c r="I49" s="23">
        <v>0.39583333333333331</v>
      </c>
      <c r="K49">
        <f>Lagoppstilling_Jenter!B57</f>
        <v>12</v>
      </c>
      <c r="L49">
        <f>Lagoppstilling_Jenter!E57</f>
        <v>4</v>
      </c>
    </row>
    <row r="50" spans="1:12" x14ac:dyDescent="0.45">
      <c r="A50">
        <f>IF(Lagoppstilling_Jenter!G58="",Lagoppstilling_Jenter!K58,Lagoppstilling_Jenter!G58)</f>
        <v>0</v>
      </c>
      <c r="B50">
        <f>IF(Lagoppstilling_Jenter!H58="",Lagoppstilling_Jenter!L58,Lagoppstilling_Jenter!H58)</f>
        <v>0</v>
      </c>
      <c r="C50" t="s">
        <v>469</v>
      </c>
      <c r="D50">
        <f>Lagoppstilling_Jenter!$G$2</f>
        <v>0</v>
      </c>
      <c r="E50">
        <v>2</v>
      </c>
      <c r="F50" t="s">
        <v>18</v>
      </c>
      <c r="G50" t="str">
        <f>Lagoppstilling_Jenter!D58</f>
        <v/>
      </c>
      <c r="H50">
        <f>IF(Lagoppstilling_Jenter!J58="",Lagoppstilling_Jenter!M58,Lagoppstilling_Jenter!J58)</f>
        <v>0</v>
      </c>
      <c r="I50" s="23">
        <v>0.39583333333333331</v>
      </c>
      <c r="K50">
        <f>Lagoppstilling_Jenter!B58</f>
        <v>13</v>
      </c>
      <c r="L50">
        <f>Lagoppstilling_Jenter!E58</f>
        <v>1</v>
      </c>
    </row>
    <row r="51" spans="1:12" x14ac:dyDescent="0.45">
      <c r="A51">
        <f>IF(Lagoppstilling_Jenter!G59="",Lagoppstilling_Jenter!K59,Lagoppstilling_Jenter!G59)</f>
        <v>0</v>
      </c>
      <c r="B51">
        <f>IF(Lagoppstilling_Jenter!H59="",Lagoppstilling_Jenter!L59,Lagoppstilling_Jenter!H59)</f>
        <v>0</v>
      </c>
      <c r="C51" t="s">
        <v>469</v>
      </c>
      <c r="D51">
        <f>Lagoppstilling_Jenter!$G$2</f>
        <v>0</v>
      </c>
      <c r="E51">
        <v>2</v>
      </c>
      <c r="F51" t="s">
        <v>18</v>
      </c>
      <c r="G51" t="str">
        <f>Lagoppstilling_Jenter!D59</f>
        <v/>
      </c>
      <c r="H51">
        <f>IF(Lagoppstilling_Jenter!J59="",Lagoppstilling_Jenter!M59,Lagoppstilling_Jenter!J59)</f>
        <v>0</v>
      </c>
      <c r="I51" s="23">
        <v>0.39583333333333331</v>
      </c>
      <c r="K51">
        <f>Lagoppstilling_Jenter!B59</f>
        <v>13</v>
      </c>
      <c r="L51">
        <f>Lagoppstilling_Jenter!E59</f>
        <v>2</v>
      </c>
    </row>
    <row r="52" spans="1:12" x14ac:dyDescent="0.45">
      <c r="A52">
        <f>IF(Lagoppstilling_Jenter!G60="",Lagoppstilling_Jenter!K60,Lagoppstilling_Jenter!G60)</f>
        <v>0</v>
      </c>
      <c r="B52">
        <f>IF(Lagoppstilling_Jenter!H60="",Lagoppstilling_Jenter!L60,Lagoppstilling_Jenter!H60)</f>
        <v>0</v>
      </c>
      <c r="C52" t="s">
        <v>469</v>
      </c>
      <c r="D52">
        <f>Lagoppstilling_Jenter!$G$2</f>
        <v>0</v>
      </c>
      <c r="E52">
        <v>2</v>
      </c>
      <c r="F52" t="s">
        <v>18</v>
      </c>
      <c r="G52" t="str">
        <f>Lagoppstilling_Jenter!D60</f>
        <v/>
      </c>
      <c r="H52">
        <f>IF(Lagoppstilling_Jenter!J60="",Lagoppstilling_Jenter!M60,Lagoppstilling_Jenter!J60)</f>
        <v>0</v>
      </c>
      <c r="I52" s="23">
        <v>0.39583333333333331</v>
      </c>
      <c r="K52">
        <f>Lagoppstilling_Jenter!B60</f>
        <v>13</v>
      </c>
      <c r="L52">
        <f>Lagoppstilling_Jenter!E60</f>
        <v>3</v>
      </c>
    </row>
    <row r="53" spans="1:12" x14ac:dyDescent="0.45">
      <c r="A53">
        <f>IF(Lagoppstilling_Jenter!G61="",Lagoppstilling_Jenter!K61,Lagoppstilling_Jenter!G61)</f>
        <v>0</v>
      </c>
      <c r="B53">
        <f>IF(Lagoppstilling_Jenter!H61="",Lagoppstilling_Jenter!L61,Lagoppstilling_Jenter!H61)</f>
        <v>0</v>
      </c>
      <c r="C53" t="s">
        <v>469</v>
      </c>
      <c r="D53">
        <f>Lagoppstilling_Jenter!$G$2</f>
        <v>0</v>
      </c>
      <c r="E53">
        <v>2</v>
      </c>
      <c r="F53" t="s">
        <v>18</v>
      </c>
      <c r="G53" t="str">
        <f>Lagoppstilling_Jenter!D61</f>
        <v/>
      </c>
      <c r="H53">
        <f>IF(Lagoppstilling_Jenter!J61="",Lagoppstilling_Jenter!M61,Lagoppstilling_Jenter!J61)</f>
        <v>0</v>
      </c>
      <c r="I53" s="23">
        <v>0.39583333333333331</v>
      </c>
      <c r="K53">
        <f>Lagoppstilling_Jenter!B61</f>
        <v>13</v>
      </c>
      <c r="L53">
        <f>Lagoppstilling_Jenter!E61</f>
        <v>4</v>
      </c>
    </row>
    <row r="54" spans="1:12" x14ac:dyDescent="0.45">
      <c r="A54">
        <f>IF(Lagoppstilling_Jenter!G62="",Lagoppstilling_Jenter!K62,Lagoppstilling_Jenter!G62)</f>
        <v>0</v>
      </c>
      <c r="B54">
        <f>IF(Lagoppstilling_Jenter!H62="",Lagoppstilling_Jenter!L62,Lagoppstilling_Jenter!H62)</f>
        <v>0</v>
      </c>
      <c r="C54" t="s">
        <v>469</v>
      </c>
      <c r="D54">
        <f>Lagoppstilling_Jenter!$G$2</f>
        <v>0</v>
      </c>
      <c r="E54">
        <v>2</v>
      </c>
      <c r="F54" t="s">
        <v>18</v>
      </c>
      <c r="G54" t="str">
        <f>Lagoppstilling_Jenter!D62</f>
        <v/>
      </c>
      <c r="H54">
        <f>IF(Lagoppstilling_Jenter!J62="",Lagoppstilling_Jenter!M62,Lagoppstilling_Jenter!J62)</f>
        <v>0</v>
      </c>
      <c r="I54" s="23">
        <v>0.39583333333333331</v>
      </c>
      <c r="K54">
        <f>Lagoppstilling_Jenter!B62</f>
        <v>14</v>
      </c>
      <c r="L54">
        <f>Lagoppstilling_Jenter!E62</f>
        <v>1</v>
      </c>
    </row>
    <row r="55" spans="1:12" x14ac:dyDescent="0.45">
      <c r="A55">
        <f>IF(Lagoppstilling_Jenter!G63="",Lagoppstilling_Jenter!K63,Lagoppstilling_Jenter!G63)</f>
        <v>0</v>
      </c>
      <c r="B55">
        <f>IF(Lagoppstilling_Jenter!H63="",Lagoppstilling_Jenter!L63,Lagoppstilling_Jenter!H63)</f>
        <v>0</v>
      </c>
      <c r="C55" t="s">
        <v>469</v>
      </c>
      <c r="D55">
        <f>Lagoppstilling_Jenter!$G$2</f>
        <v>0</v>
      </c>
      <c r="E55">
        <v>2</v>
      </c>
      <c r="F55" t="s">
        <v>18</v>
      </c>
      <c r="G55" t="str">
        <f>Lagoppstilling_Jenter!D63</f>
        <v/>
      </c>
      <c r="H55">
        <f>IF(Lagoppstilling_Jenter!J63="",Lagoppstilling_Jenter!M63,Lagoppstilling_Jenter!J63)</f>
        <v>0</v>
      </c>
      <c r="I55" s="23">
        <v>0.39583333333333331</v>
      </c>
      <c r="K55">
        <f>Lagoppstilling_Jenter!B63</f>
        <v>14</v>
      </c>
      <c r="L55">
        <f>Lagoppstilling_Jenter!E63</f>
        <v>2</v>
      </c>
    </row>
    <row r="56" spans="1:12" x14ac:dyDescent="0.45">
      <c r="A56">
        <f>IF(Lagoppstilling_Jenter!G64="",Lagoppstilling_Jenter!K64,Lagoppstilling_Jenter!G64)</f>
        <v>0</v>
      </c>
      <c r="B56">
        <f>IF(Lagoppstilling_Jenter!H64="",Lagoppstilling_Jenter!L64,Lagoppstilling_Jenter!H64)</f>
        <v>0</v>
      </c>
      <c r="C56" t="s">
        <v>469</v>
      </c>
      <c r="D56">
        <f>Lagoppstilling_Jenter!$G$2</f>
        <v>0</v>
      </c>
      <c r="E56">
        <v>2</v>
      </c>
      <c r="F56" t="s">
        <v>18</v>
      </c>
      <c r="G56" t="str">
        <f>Lagoppstilling_Jenter!D64</f>
        <v/>
      </c>
      <c r="H56">
        <f>IF(Lagoppstilling_Jenter!J64="",Lagoppstilling_Jenter!M64,Lagoppstilling_Jenter!J64)</f>
        <v>0</v>
      </c>
      <c r="I56" s="23">
        <v>0.39583333333333331</v>
      </c>
      <c r="K56">
        <f>Lagoppstilling_Jenter!B64</f>
        <v>14</v>
      </c>
      <c r="L56">
        <f>Lagoppstilling_Jenter!E64</f>
        <v>3</v>
      </c>
    </row>
    <row r="57" spans="1:12" x14ac:dyDescent="0.45">
      <c r="A57">
        <f>IF(Lagoppstilling_Jenter!G65="",Lagoppstilling_Jenter!K65,Lagoppstilling_Jenter!G65)</f>
        <v>0</v>
      </c>
      <c r="B57">
        <f>IF(Lagoppstilling_Jenter!H65="",Lagoppstilling_Jenter!L65,Lagoppstilling_Jenter!H65)</f>
        <v>0</v>
      </c>
      <c r="C57" t="s">
        <v>469</v>
      </c>
      <c r="D57">
        <f>Lagoppstilling_Jenter!$G$2</f>
        <v>0</v>
      </c>
      <c r="E57">
        <v>2</v>
      </c>
      <c r="F57" t="s">
        <v>18</v>
      </c>
      <c r="G57" t="str">
        <f>Lagoppstilling_Jenter!D65</f>
        <v/>
      </c>
      <c r="H57">
        <f>IF(Lagoppstilling_Jenter!J65="",Lagoppstilling_Jenter!M65,Lagoppstilling_Jenter!J65)</f>
        <v>0</v>
      </c>
      <c r="I57" s="23">
        <v>0.39583333333333331</v>
      </c>
      <c r="K57">
        <f>Lagoppstilling_Jenter!B65</f>
        <v>14</v>
      </c>
      <c r="L57">
        <f>Lagoppstilling_Jenter!E65</f>
        <v>4</v>
      </c>
    </row>
    <row r="58" spans="1:12" x14ac:dyDescent="0.45">
      <c r="A58">
        <f>IF(Lagoppstilling_Jenter!G66="",Lagoppstilling_Jenter!K66,Lagoppstilling_Jenter!G66)</f>
        <v>0</v>
      </c>
      <c r="B58">
        <f>IF(Lagoppstilling_Jenter!H66="",Lagoppstilling_Jenter!L66,Lagoppstilling_Jenter!H66)</f>
        <v>0</v>
      </c>
      <c r="C58" t="s">
        <v>469</v>
      </c>
      <c r="D58">
        <f>Lagoppstilling_Jenter!$G$2</f>
        <v>0</v>
      </c>
      <c r="E58">
        <v>2</v>
      </c>
      <c r="F58" t="s">
        <v>18</v>
      </c>
      <c r="G58" t="str">
        <f>Lagoppstilling_Jenter!D66</f>
        <v/>
      </c>
      <c r="H58">
        <f>IF(Lagoppstilling_Jenter!J66="",Lagoppstilling_Jenter!M66,Lagoppstilling_Jenter!J66)</f>
        <v>0</v>
      </c>
      <c r="I58" s="23">
        <v>0.39583333333333331</v>
      </c>
      <c r="K58">
        <f>Lagoppstilling_Jenter!B66</f>
        <v>15</v>
      </c>
      <c r="L58">
        <f>Lagoppstilling_Jenter!E66</f>
        <v>1</v>
      </c>
    </row>
    <row r="59" spans="1:12" x14ac:dyDescent="0.45">
      <c r="A59">
        <f>IF(Lagoppstilling_Jenter!G67="",Lagoppstilling_Jenter!K67,Lagoppstilling_Jenter!G67)</f>
        <v>0</v>
      </c>
      <c r="B59">
        <f>IF(Lagoppstilling_Jenter!H67="",Lagoppstilling_Jenter!L67,Lagoppstilling_Jenter!H67)</f>
        <v>0</v>
      </c>
      <c r="C59" t="s">
        <v>469</v>
      </c>
      <c r="D59">
        <f>Lagoppstilling_Jenter!$G$2</f>
        <v>0</v>
      </c>
      <c r="E59">
        <v>2</v>
      </c>
      <c r="F59" t="s">
        <v>18</v>
      </c>
      <c r="G59" t="str">
        <f>Lagoppstilling_Jenter!D67</f>
        <v/>
      </c>
      <c r="H59">
        <f>IF(Lagoppstilling_Jenter!J67="",Lagoppstilling_Jenter!M67,Lagoppstilling_Jenter!J67)</f>
        <v>0</v>
      </c>
      <c r="I59" s="23">
        <v>0.39583333333333331</v>
      </c>
      <c r="K59">
        <f>Lagoppstilling_Jenter!B67</f>
        <v>15</v>
      </c>
      <c r="L59">
        <f>Lagoppstilling_Jenter!E67</f>
        <v>2</v>
      </c>
    </row>
    <row r="60" spans="1:12" x14ac:dyDescent="0.45">
      <c r="A60">
        <f>IF(Lagoppstilling_Jenter!G68="",Lagoppstilling_Jenter!K68,Lagoppstilling_Jenter!G68)</f>
        <v>0</v>
      </c>
      <c r="B60">
        <f>IF(Lagoppstilling_Jenter!H68="",Lagoppstilling_Jenter!L68,Lagoppstilling_Jenter!H68)</f>
        <v>0</v>
      </c>
      <c r="C60" t="s">
        <v>469</v>
      </c>
      <c r="D60">
        <f>Lagoppstilling_Jenter!$G$2</f>
        <v>0</v>
      </c>
      <c r="E60">
        <v>2</v>
      </c>
      <c r="F60" t="s">
        <v>18</v>
      </c>
      <c r="G60" t="str">
        <f>Lagoppstilling_Jenter!D68</f>
        <v/>
      </c>
      <c r="H60">
        <f>IF(Lagoppstilling_Jenter!J68="",Lagoppstilling_Jenter!M68,Lagoppstilling_Jenter!J68)</f>
        <v>0</v>
      </c>
      <c r="I60" s="23">
        <v>0.39583333333333331</v>
      </c>
      <c r="K60">
        <f>Lagoppstilling_Jenter!B68</f>
        <v>15</v>
      </c>
      <c r="L60">
        <f>Lagoppstilling_Jenter!E68</f>
        <v>3</v>
      </c>
    </row>
    <row r="61" spans="1:12" x14ac:dyDescent="0.45">
      <c r="A61">
        <f>IF(Lagoppstilling_Jenter!G69="",Lagoppstilling_Jenter!K69,Lagoppstilling_Jenter!G69)</f>
        <v>0</v>
      </c>
      <c r="B61">
        <f>IF(Lagoppstilling_Jenter!H69="",Lagoppstilling_Jenter!L69,Lagoppstilling_Jenter!H69)</f>
        <v>0</v>
      </c>
      <c r="C61" t="s">
        <v>469</v>
      </c>
      <c r="D61">
        <f>Lagoppstilling_Jenter!$G$2</f>
        <v>0</v>
      </c>
      <c r="E61">
        <v>2</v>
      </c>
      <c r="F61" t="s">
        <v>18</v>
      </c>
      <c r="G61" t="str">
        <f>Lagoppstilling_Jenter!D69</f>
        <v/>
      </c>
      <c r="H61">
        <f>IF(Lagoppstilling_Jenter!J69="",Lagoppstilling_Jenter!M69,Lagoppstilling_Jenter!J69)</f>
        <v>0</v>
      </c>
      <c r="I61" s="23">
        <v>0.39583333333333331</v>
      </c>
      <c r="K61">
        <f>Lagoppstilling_Jenter!B69</f>
        <v>15</v>
      </c>
      <c r="L61">
        <f>Lagoppstilling_Jenter!E69</f>
        <v>4</v>
      </c>
    </row>
    <row r="62" spans="1:12" x14ac:dyDescent="0.45">
      <c r="A62">
        <f>IF(Lagoppstilling_Jenter!G70="",Lagoppstilling_Jenter!K70,Lagoppstilling_Jenter!G70)</f>
        <v>0</v>
      </c>
      <c r="B62">
        <f>IF(Lagoppstilling_Jenter!H70="",Lagoppstilling_Jenter!L70,Lagoppstilling_Jenter!H70)</f>
        <v>0</v>
      </c>
      <c r="C62" t="s">
        <v>469</v>
      </c>
      <c r="D62">
        <f>Lagoppstilling_Jenter!$G$2</f>
        <v>0</v>
      </c>
      <c r="E62">
        <v>2</v>
      </c>
      <c r="F62" t="s">
        <v>18</v>
      </c>
      <c r="G62" t="str">
        <f>Lagoppstilling_Jenter!D70</f>
        <v/>
      </c>
      <c r="H62">
        <f>IF(Lagoppstilling_Jenter!J70="",Lagoppstilling_Jenter!M70,Lagoppstilling_Jenter!J70)</f>
        <v>0</v>
      </c>
      <c r="I62" s="23">
        <v>0.39583333333333331</v>
      </c>
      <c r="K62">
        <f>Lagoppstilling_Jenter!B70</f>
        <v>16</v>
      </c>
      <c r="L62">
        <f>Lagoppstilling_Jenter!E70</f>
        <v>1</v>
      </c>
    </row>
    <row r="63" spans="1:12" x14ac:dyDescent="0.45">
      <c r="A63">
        <f>IF(Lagoppstilling_Jenter!G71="",Lagoppstilling_Jenter!K71,Lagoppstilling_Jenter!G71)</f>
        <v>0</v>
      </c>
      <c r="B63">
        <f>IF(Lagoppstilling_Jenter!H71="",Lagoppstilling_Jenter!L71,Lagoppstilling_Jenter!H71)</f>
        <v>0</v>
      </c>
      <c r="C63" t="s">
        <v>469</v>
      </c>
      <c r="D63">
        <f>Lagoppstilling_Jenter!$G$2</f>
        <v>0</v>
      </c>
      <c r="E63">
        <v>2</v>
      </c>
      <c r="F63" t="s">
        <v>18</v>
      </c>
      <c r="G63" t="str">
        <f>Lagoppstilling_Jenter!D71</f>
        <v/>
      </c>
      <c r="H63">
        <f>IF(Lagoppstilling_Jenter!J71="",Lagoppstilling_Jenter!M71,Lagoppstilling_Jenter!J71)</f>
        <v>0</v>
      </c>
      <c r="I63" s="23">
        <v>0.39583333333333331</v>
      </c>
      <c r="K63">
        <f>Lagoppstilling_Jenter!B71</f>
        <v>16</v>
      </c>
      <c r="L63">
        <f>Lagoppstilling_Jenter!E71</f>
        <v>2</v>
      </c>
    </row>
    <row r="64" spans="1:12" x14ac:dyDescent="0.45">
      <c r="A64">
        <f>IF(Lagoppstilling_Jenter!G72="",Lagoppstilling_Jenter!K72,Lagoppstilling_Jenter!G72)</f>
        <v>0</v>
      </c>
      <c r="B64">
        <f>IF(Lagoppstilling_Jenter!H72="",Lagoppstilling_Jenter!L72,Lagoppstilling_Jenter!H72)</f>
        <v>0</v>
      </c>
      <c r="C64" t="s">
        <v>469</v>
      </c>
      <c r="D64">
        <f>Lagoppstilling_Jenter!$G$2</f>
        <v>0</v>
      </c>
      <c r="E64">
        <v>2</v>
      </c>
      <c r="F64" t="s">
        <v>18</v>
      </c>
      <c r="G64" t="str">
        <f>Lagoppstilling_Jenter!D72</f>
        <v/>
      </c>
      <c r="H64">
        <f>IF(Lagoppstilling_Jenter!J72="",Lagoppstilling_Jenter!M72,Lagoppstilling_Jenter!J72)</f>
        <v>0</v>
      </c>
      <c r="I64" s="23">
        <v>0.39583333333333331</v>
      </c>
      <c r="K64">
        <f>Lagoppstilling_Jenter!B72</f>
        <v>16</v>
      </c>
      <c r="L64">
        <f>Lagoppstilling_Jenter!E72</f>
        <v>3</v>
      </c>
    </row>
    <row r="65" spans="1:12" x14ac:dyDescent="0.45">
      <c r="A65">
        <f>IF(Lagoppstilling_Jenter!G73="",Lagoppstilling_Jenter!K73,Lagoppstilling_Jenter!G73)</f>
        <v>0</v>
      </c>
      <c r="B65">
        <f>IF(Lagoppstilling_Jenter!H73="",Lagoppstilling_Jenter!L73,Lagoppstilling_Jenter!H73)</f>
        <v>0</v>
      </c>
      <c r="C65" t="s">
        <v>469</v>
      </c>
      <c r="D65">
        <f>Lagoppstilling_Jenter!$G$2</f>
        <v>0</v>
      </c>
      <c r="E65">
        <v>2</v>
      </c>
      <c r="F65" t="s">
        <v>18</v>
      </c>
      <c r="G65" t="str">
        <f>Lagoppstilling_Jenter!D73</f>
        <v/>
      </c>
      <c r="H65">
        <f>IF(Lagoppstilling_Jenter!J73="",Lagoppstilling_Jenter!M73,Lagoppstilling_Jenter!J73)</f>
        <v>0</v>
      </c>
      <c r="I65" s="23">
        <v>0.39583333333333331</v>
      </c>
      <c r="K65">
        <f>Lagoppstilling_Jenter!B73</f>
        <v>16</v>
      </c>
      <c r="L65">
        <f>Lagoppstilling_Jenter!E73</f>
        <v>4</v>
      </c>
    </row>
    <row r="66" spans="1:12" x14ac:dyDescent="0.45">
      <c r="A66">
        <f>IF(Lagoppstilling_Jenter!G74="",Lagoppstilling_Jenter!K74,Lagoppstilling_Jenter!G74)</f>
        <v>0</v>
      </c>
      <c r="B66">
        <f>IF(Lagoppstilling_Jenter!H74="",Lagoppstilling_Jenter!L74,Lagoppstilling_Jenter!H74)</f>
        <v>0</v>
      </c>
      <c r="C66" t="s">
        <v>469</v>
      </c>
      <c r="D66">
        <f>Lagoppstilling_Jenter!$G$2</f>
        <v>0</v>
      </c>
      <c r="E66">
        <v>2</v>
      </c>
      <c r="F66" t="s">
        <v>18</v>
      </c>
      <c r="G66" t="str">
        <f>Lagoppstilling_Jenter!D74</f>
        <v/>
      </c>
      <c r="H66">
        <f>IF(Lagoppstilling_Jenter!J74="",Lagoppstilling_Jenter!M74,Lagoppstilling_Jenter!J74)</f>
        <v>0</v>
      </c>
      <c r="I66" s="23">
        <v>0.39583333333333331</v>
      </c>
      <c r="K66">
        <f>Lagoppstilling_Jenter!B74</f>
        <v>17</v>
      </c>
      <c r="L66">
        <f>Lagoppstilling_Jenter!E74</f>
        <v>1</v>
      </c>
    </row>
    <row r="67" spans="1:12" x14ac:dyDescent="0.45">
      <c r="A67">
        <f>IF(Lagoppstilling_Jenter!G75="",Lagoppstilling_Jenter!K75,Lagoppstilling_Jenter!G75)</f>
        <v>0</v>
      </c>
      <c r="B67">
        <f>IF(Lagoppstilling_Jenter!H75="",Lagoppstilling_Jenter!L75,Lagoppstilling_Jenter!H75)</f>
        <v>0</v>
      </c>
      <c r="C67" t="s">
        <v>469</v>
      </c>
      <c r="D67">
        <f>Lagoppstilling_Jenter!$G$2</f>
        <v>0</v>
      </c>
      <c r="E67">
        <v>2</v>
      </c>
      <c r="F67" t="s">
        <v>18</v>
      </c>
      <c r="G67" t="str">
        <f>Lagoppstilling_Jenter!D75</f>
        <v/>
      </c>
      <c r="H67">
        <f>IF(Lagoppstilling_Jenter!J75="",Lagoppstilling_Jenter!M75,Lagoppstilling_Jenter!J75)</f>
        <v>0</v>
      </c>
      <c r="I67" s="23">
        <v>0.39583333333333331</v>
      </c>
      <c r="K67">
        <f>Lagoppstilling_Jenter!B75</f>
        <v>17</v>
      </c>
      <c r="L67">
        <f>Lagoppstilling_Jenter!E75</f>
        <v>2</v>
      </c>
    </row>
    <row r="68" spans="1:12" x14ac:dyDescent="0.45">
      <c r="A68">
        <f>IF(Lagoppstilling_Jenter!G76="",Lagoppstilling_Jenter!K76,Lagoppstilling_Jenter!G76)</f>
        <v>0</v>
      </c>
      <c r="B68">
        <f>IF(Lagoppstilling_Jenter!H76="",Lagoppstilling_Jenter!L76,Lagoppstilling_Jenter!H76)</f>
        <v>0</v>
      </c>
      <c r="C68" t="s">
        <v>469</v>
      </c>
      <c r="D68">
        <f>Lagoppstilling_Jenter!$G$2</f>
        <v>0</v>
      </c>
      <c r="E68">
        <v>2</v>
      </c>
      <c r="F68" t="s">
        <v>18</v>
      </c>
      <c r="G68" t="str">
        <f>Lagoppstilling_Jenter!D76</f>
        <v/>
      </c>
      <c r="H68">
        <f>IF(Lagoppstilling_Jenter!J76="",Lagoppstilling_Jenter!M76,Lagoppstilling_Jenter!J76)</f>
        <v>0</v>
      </c>
      <c r="I68" s="23">
        <v>0.39583333333333331</v>
      </c>
      <c r="K68">
        <f>Lagoppstilling_Jenter!B76</f>
        <v>17</v>
      </c>
      <c r="L68">
        <f>Lagoppstilling_Jenter!E76</f>
        <v>3</v>
      </c>
    </row>
    <row r="69" spans="1:12" x14ac:dyDescent="0.45">
      <c r="A69">
        <f>IF(Lagoppstilling_Jenter!G77="",Lagoppstilling_Jenter!K77,Lagoppstilling_Jenter!G77)</f>
        <v>0</v>
      </c>
      <c r="B69">
        <f>IF(Lagoppstilling_Jenter!H77="",Lagoppstilling_Jenter!L77,Lagoppstilling_Jenter!H77)</f>
        <v>0</v>
      </c>
      <c r="C69" t="s">
        <v>469</v>
      </c>
      <c r="D69">
        <f>Lagoppstilling_Jenter!$G$2</f>
        <v>0</v>
      </c>
      <c r="E69">
        <v>2</v>
      </c>
      <c r="F69" t="s">
        <v>18</v>
      </c>
      <c r="G69" t="str">
        <f>Lagoppstilling_Jenter!D77</f>
        <v/>
      </c>
      <c r="H69">
        <f>IF(Lagoppstilling_Jenter!J77="",Lagoppstilling_Jenter!M77,Lagoppstilling_Jenter!J77)</f>
        <v>0</v>
      </c>
      <c r="I69" s="23">
        <v>0.39583333333333331</v>
      </c>
      <c r="K69">
        <f>Lagoppstilling_Jenter!B77</f>
        <v>17</v>
      </c>
      <c r="L69">
        <f>Lagoppstilling_Jenter!E77</f>
        <v>4</v>
      </c>
    </row>
    <row r="70" spans="1:12" x14ac:dyDescent="0.45">
      <c r="A70">
        <f>IF(Lagoppstilling_Jenter!G78="",Lagoppstilling_Jenter!K78,Lagoppstilling_Jenter!G78)</f>
        <v>0</v>
      </c>
      <c r="B70">
        <f>IF(Lagoppstilling_Jenter!H78="",Lagoppstilling_Jenter!L78,Lagoppstilling_Jenter!H78)</f>
        <v>0</v>
      </c>
      <c r="C70" t="s">
        <v>469</v>
      </c>
      <c r="D70">
        <f>Lagoppstilling_Jenter!$G$2</f>
        <v>0</v>
      </c>
      <c r="E70">
        <v>2</v>
      </c>
      <c r="F70" t="s">
        <v>18</v>
      </c>
      <c r="G70" t="str">
        <f>Lagoppstilling_Jenter!D78</f>
        <v/>
      </c>
      <c r="H70">
        <f>IF(Lagoppstilling_Jenter!J78="",Lagoppstilling_Jenter!M78,Lagoppstilling_Jenter!J78)</f>
        <v>0</v>
      </c>
      <c r="I70" s="23">
        <v>0.39583333333333331</v>
      </c>
      <c r="K70">
        <f>Lagoppstilling_Jenter!B78</f>
        <v>18</v>
      </c>
      <c r="L70">
        <f>Lagoppstilling_Jenter!E78</f>
        <v>1</v>
      </c>
    </row>
    <row r="71" spans="1:12" x14ac:dyDescent="0.45">
      <c r="A71">
        <f>IF(Lagoppstilling_Jenter!G79="",Lagoppstilling_Jenter!K79,Lagoppstilling_Jenter!G79)</f>
        <v>0</v>
      </c>
      <c r="B71">
        <f>IF(Lagoppstilling_Jenter!H79="",Lagoppstilling_Jenter!L79,Lagoppstilling_Jenter!H79)</f>
        <v>0</v>
      </c>
      <c r="C71" t="s">
        <v>469</v>
      </c>
      <c r="D71">
        <f>Lagoppstilling_Jenter!$G$2</f>
        <v>0</v>
      </c>
      <c r="E71">
        <v>2</v>
      </c>
      <c r="F71" t="s">
        <v>18</v>
      </c>
      <c r="G71" t="str">
        <f>Lagoppstilling_Jenter!D79</f>
        <v/>
      </c>
      <c r="H71">
        <f>IF(Lagoppstilling_Jenter!J79="",Lagoppstilling_Jenter!M79,Lagoppstilling_Jenter!J79)</f>
        <v>0</v>
      </c>
      <c r="I71" s="23">
        <v>0.39583333333333331</v>
      </c>
      <c r="K71">
        <f>Lagoppstilling_Jenter!B79</f>
        <v>18</v>
      </c>
      <c r="L71">
        <f>Lagoppstilling_Jenter!E79</f>
        <v>2</v>
      </c>
    </row>
    <row r="72" spans="1:12" x14ac:dyDescent="0.45">
      <c r="A72">
        <f>IF(Lagoppstilling_Jenter!G80="",Lagoppstilling_Jenter!K80,Lagoppstilling_Jenter!G80)</f>
        <v>0</v>
      </c>
      <c r="B72">
        <f>IF(Lagoppstilling_Jenter!H80="",Lagoppstilling_Jenter!L80,Lagoppstilling_Jenter!H80)</f>
        <v>0</v>
      </c>
      <c r="C72" t="s">
        <v>469</v>
      </c>
      <c r="D72">
        <f>Lagoppstilling_Jenter!$G$2</f>
        <v>0</v>
      </c>
      <c r="E72">
        <v>2</v>
      </c>
      <c r="F72" t="s">
        <v>18</v>
      </c>
      <c r="G72" t="str">
        <f>Lagoppstilling_Jenter!D80</f>
        <v/>
      </c>
      <c r="H72">
        <f>IF(Lagoppstilling_Jenter!J80="",Lagoppstilling_Jenter!M80,Lagoppstilling_Jenter!J80)</f>
        <v>0</v>
      </c>
      <c r="I72" s="23">
        <v>0.39583333333333331</v>
      </c>
      <c r="K72">
        <f>Lagoppstilling_Jenter!B80</f>
        <v>18</v>
      </c>
      <c r="L72">
        <f>Lagoppstilling_Jenter!E80</f>
        <v>3</v>
      </c>
    </row>
    <row r="73" spans="1:12" x14ac:dyDescent="0.45">
      <c r="A73">
        <f>IF(Lagoppstilling_Jenter!G81="",Lagoppstilling_Jenter!K81,Lagoppstilling_Jenter!G81)</f>
        <v>0</v>
      </c>
      <c r="B73">
        <f>IF(Lagoppstilling_Jenter!H81="",Lagoppstilling_Jenter!L81,Lagoppstilling_Jenter!H81)</f>
        <v>0</v>
      </c>
      <c r="C73" t="s">
        <v>469</v>
      </c>
      <c r="D73">
        <f>Lagoppstilling_Jenter!$G$2</f>
        <v>0</v>
      </c>
      <c r="E73">
        <v>2</v>
      </c>
      <c r="F73" t="s">
        <v>18</v>
      </c>
      <c r="G73" t="str">
        <f>Lagoppstilling_Jenter!D81</f>
        <v/>
      </c>
      <c r="H73">
        <f>IF(Lagoppstilling_Jenter!J81="",Lagoppstilling_Jenter!M81,Lagoppstilling_Jenter!J81)</f>
        <v>0</v>
      </c>
      <c r="I73" s="23">
        <v>0.39583333333333331</v>
      </c>
      <c r="K73">
        <f>Lagoppstilling_Jenter!B81</f>
        <v>18</v>
      </c>
      <c r="L73">
        <f>Lagoppstilling_Jenter!E81</f>
        <v>4</v>
      </c>
    </row>
    <row r="74" spans="1:12" x14ac:dyDescent="0.45">
      <c r="A74">
        <f>IF(Lagoppstilling_Jenter!G82="",Lagoppstilling_Jenter!K82,Lagoppstilling_Jenter!G82)</f>
        <v>0</v>
      </c>
      <c r="B74">
        <f>IF(Lagoppstilling_Jenter!H82="",Lagoppstilling_Jenter!L82,Lagoppstilling_Jenter!H82)</f>
        <v>0</v>
      </c>
      <c r="C74" t="s">
        <v>469</v>
      </c>
      <c r="D74">
        <f>Lagoppstilling_Jenter!$G$2</f>
        <v>0</v>
      </c>
      <c r="E74">
        <v>2</v>
      </c>
      <c r="F74" t="s">
        <v>18</v>
      </c>
      <c r="G74" t="str">
        <f>Lagoppstilling_Jenter!D82</f>
        <v/>
      </c>
      <c r="H74">
        <f>IF(Lagoppstilling_Jenter!J82="",Lagoppstilling_Jenter!M82,Lagoppstilling_Jenter!J82)</f>
        <v>0</v>
      </c>
      <c r="I74" s="23">
        <v>0.39583333333333331</v>
      </c>
      <c r="K74">
        <f>Lagoppstilling_Jenter!B82</f>
        <v>19</v>
      </c>
      <c r="L74">
        <f>Lagoppstilling_Jenter!E82</f>
        <v>1</v>
      </c>
    </row>
    <row r="75" spans="1:12" x14ac:dyDescent="0.45">
      <c r="A75">
        <f>IF(Lagoppstilling_Jenter!G83="",Lagoppstilling_Jenter!K83,Lagoppstilling_Jenter!G83)</f>
        <v>0</v>
      </c>
      <c r="B75">
        <f>IF(Lagoppstilling_Jenter!H83="",Lagoppstilling_Jenter!L83,Lagoppstilling_Jenter!H83)</f>
        <v>0</v>
      </c>
      <c r="C75" t="s">
        <v>469</v>
      </c>
      <c r="D75">
        <f>Lagoppstilling_Jenter!$G$2</f>
        <v>0</v>
      </c>
      <c r="E75">
        <v>2</v>
      </c>
      <c r="F75" t="s">
        <v>18</v>
      </c>
      <c r="G75" t="str">
        <f>Lagoppstilling_Jenter!D83</f>
        <v/>
      </c>
      <c r="H75">
        <f>IF(Lagoppstilling_Jenter!J83="",Lagoppstilling_Jenter!M83,Lagoppstilling_Jenter!J83)</f>
        <v>0</v>
      </c>
      <c r="I75" s="23">
        <v>0.39583333333333331</v>
      </c>
      <c r="K75">
        <f>Lagoppstilling_Jenter!B83</f>
        <v>19</v>
      </c>
      <c r="L75">
        <f>Lagoppstilling_Jenter!E83</f>
        <v>2</v>
      </c>
    </row>
    <row r="76" spans="1:12" x14ac:dyDescent="0.45">
      <c r="A76">
        <f>IF(Lagoppstilling_Jenter!G84="",Lagoppstilling_Jenter!K84,Lagoppstilling_Jenter!G84)</f>
        <v>0</v>
      </c>
      <c r="B76">
        <f>IF(Lagoppstilling_Jenter!H84="",Lagoppstilling_Jenter!L84,Lagoppstilling_Jenter!H84)</f>
        <v>0</v>
      </c>
      <c r="C76" t="s">
        <v>469</v>
      </c>
      <c r="D76">
        <f>Lagoppstilling_Jenter!$G$2</f>
        <v>0</v>
      </c>
      <c r="E76">
        <v>2</v>
      </c>
      <c r="F76" t="s">
        <v>18</v>
      </c>
      <c r="G76" t="str">
        <f>Lagoppstilling_Jenter!D84</f>
        <v/>
      </c>
      <c r="H76">
        <f>IF(Lagoppstilling_Jenter!J84="",Lagoppstilling_Jenter!M84,Lagoppstilling_Jenter!J84)</f>
        <v>0</v>
      </c>
      <c r="I76" s="23">
        <v>0.39583333333333331</v>
      </c>
      <c r="K76">
        <f>Lagoppstilling_Jenter!B84</f>
        <v>19</v>
      </c>
      <c r="L76">
        <f>Lagoppstilling_Jenter!E84</f>
        <v>3</v>
      </c>
    </row>
    <row r="77" spans="1:12" x14ac:dyDescent="0.45">
      <c r="A77">
        <f>IF(Lagoppstilling_Jenter!G85="",Lagoppstilling_Jenter!K85,Lagoppstilling_Jenter!G85)</f>
        <v>0</v>
      </c>
      <c r="B77">
        <f>IF(Lagoppstilling_Jenter!H85="",Lagoppstilling_Jenter!L85,Lagoppstilling_Jenter!H85)</f>
        <v>0</v>
      </c>
      <c r="C77" t="s">
        <v>469</v>
      </c>
      <c r="D77">
        <f>Lagoppstilling_Jenter!$G$2</f>
        <v>0</v>
      </c>
      <c r="E77">
        <v>2</v>
      </c>
      <c r="F77" t="s">
        <v>18</v>
      </c>
      <c r="G77" t="str">
        <f>Lagoppstilling_Jenter!D85</f>
        <v/>
      </c>
      <c r="H77">
        <f>IF(Lagoppstilling_Jenter!J85="",Lagoppstilling_Jenter!M85,Lagoppstilling_Jenter!J85)</f>
        <v>0</v>
      </c>
      <c r="I77" s="23">
        <v>0.39583333333333331</v>
      </c>
      <c r="K77">
        <f>Lagoppstilling_Jenter!B85</f>
        <v>19</v>
      </c>
      <c r="L77">
        <f>Lagoppstilling_Jenter!E85</f>
        <v>4</v>
      </c>
    </row>
    <row r="78" spans="1:12" x14ac:dyDescent="0.45">
      <c r="A78">
        <f>IF(Lagoppstilling_Jenter!G86="",Lagoppstilling_Jenter!K86,Lagoppstilling_Jenter!G86)</f>
        <v>0</v>
      </c>
      <c r="B78">
        <f>IF(Lagoppstilling_Jenter!H86="",Lagoppstilling_Jenter!L86,Lagoppstilling_Jenter!H86)</f>
        <v>0</v>
      </c>
      <c r="C78" t="s">
        <v>469</v>
      </c>
      <c r="D78">
        <f>Lagoppstilling_Jenter!$G$2</f>
        <v>0</v>
      </c>
      <c r="E78">
        <v>2</v>
      </c>
      <c r="F78" t="s">
        <v>18</v>
      </c>
      <c r="G78" t="str">
        <f>Lagoppstilling_Jenter!D86</f>
        <v/>
      </c>
      <c r="H78">
        <f>IF(Lagoppstilling_Jenter!J86="",Lagoppstilling_Jenter!M86,Lagoppstilling_Jenter!J86)</f>
        <v>0</v>
      </c>
      <c r="I78" s="23">
        <v>0.39583333333333331</v>
      </c>
      <c r="K78">
        <f>Lagoppstilling_Jenter!B86</f>
        <v>20</v>
      </c>
      <c r="L78">
        <f>Lagoppstilling_Jenter!E86</f>
        <v>1</v>
      </c>
    </row>
    <row r="79" spans="1:12" x14ac:dyDescent="0.45">
      <c r="A79">
        <f>IF(Lagoppstilling_Jenter!G87="",Lagoppstilling_Jenter!K87,Lagoppstilling_Jenter!G87)</f>
        <v>0</v>
      </c>
      <c r="B79">
        <f>IF(Lagoppstilling_Jenter!H87="",Lagoppstilling_Jenter!L87,Lagoppstilling_Jenter!H87)</f>
        <v>0</v>
      </c>
      <c r="C79" t="s">
        <v>469</v>
      </c>
      <c r="D79">
        <f>Lagoppstilling_Jenter!$G$2</f>
        <v>0</v>
      </c>
      <c r="E79">
        <v>2</v>
      </c>
      <c r="F79" t="s">
        <v>18</v>
      </c>
      <c r="G79" t="str">
        <f>Lagoppstilling_Jenter!D87</f>
        <v/>
      </c>
      <c r="H79">
        <f>IF(Lagoppstilling_Jenter!J87="",Lagoppstilling_Jenter!M87,Lagoppstilling_Jenter!J87)</f>
        <v>0</v>
      </c>
      <c r="I79" s="23">
        <v>0.39583333333333331</v>
      </c>
      <c r="K79">
        <f>Lagoppstilling_Jenter!B87</f>
        <v>20</v>
      </c>
      <c r="L79">
        <f>Lagoppstilling_Jenter!E87</f>
        <v>2</v>
      </c>
    </row>
    <row r="80" spans="1:12" x14ac:dyDescent="0.45">
      <c r="A80">
        <f>IF(Lagoppstilling_Jenter!G88="",Lagoppstilling_Jenter!K88,Lagoppstilling_Jenter!G88)</f>
        <v>0</v>
      </c>
      <c r="B80">
        <f>IF(Lagoppstilling_Jenter!H88="",Lagoppstilling_Jenter!L88,Lagoppstilling_Jenter!H88)</f>
        <v>0</v>
      </c>
      <c r="C80" t="s">
        <v>469</v>
      </c>
      <c r="D80">
        <f>Lagoppstilling_Jenter!$G$2</f>
        <v>0</v>
      </c>
      <c r="E80">
        <v>2</v>
      </c>
      <c r="F80" t="s">
        <v>18</v>
      </c>
      <c r="G80" t="str">
        <f>Lagoppstilling_Jenter!D88</f>
        <v/>
      </c>
      <c r="H80">
        <f>IF(Lagoppstilling_Jenter!J88="",Lagoppstilling_Jenter!M88,Lagoppstilling_Jenter!J88)</f>
        <v>0</v>
      </c>
      <c r="I80" s="23">
        <v>0.39583333333333331</v>
      </c>
      <c r="K80">
        <f>Lagoppstilling_Jenter!B88</f>
        <v>20</v>
      </c>
      <c r="L80">
        <f>Lagoppstilling_Jenter!E88</f>
        <v>3</v>
      </c>
    </row>
    <row r="81" spans="1:12" x14ac:dyDescent="0.45">
      <c r="A81">
        <f>IF(Lagoppstilling_Jenter!G89="",Lagoppstilling_Jenter!K89,Lagoppstilling_Jenter!G89)</f>
        <v>0</v>
      </c>
      <c r="B81">
        <f>IF(Lagoppstilling_Jenter!H89="",Lagoppstilling_Jenter!L89,Lagoppstilling_Jenter!H89)</f>
        <v>0</v>
      </c>
      <c r="C81" t="s">
        <v>469</v>
      </c>
      <c r="D81">
        <f>Lagoppstilling_Jenter!$G$2</f>
        <v>0</v>
      </c>
      <c r="E81">
        <v>2</v>
      </c>
      <c r="F81" t="s">
        <v>18</v>
      </c>
      <c r="G81" t="str">
        <f>Lagoppstilling_Jenter!D89</f>
        <v/>
      </c>
      <c r="H81">
        <f>IF(Lagoppstilling_Jenter!J89="",Lagoppstilling_Jenter!M89,Lagoppstilling_Jenter!J89)</f>
        <v>0</v>
      </c>
      <c r="I81" s="23">
        <v>0.39583333333333331</v>
      </c>
      <c r="K81">
        <f>Lagoppstilling_Jenter!B89</f>
        <v>20</v>
      </c>
      <c r="L81">
        <f>Lagoppstilling_Jenter!E89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Lagoppstilling_Gutter</vt:lpstr>
      <vt:lpstr>Lagoppstilling_Jenter</vt:lpstr>
      <vt:lpstr>Startliste individuelt</vt:lpstr>
      <vt:lpstr>Import_Gutter</vt:lpstr>
      <vt:lpstr>Import_Jenter</vt:lpstr>
      <vt:lpstr>Lagoppstilling_Gutter!Utskriftstitler</vt:lpstr>
      <vt:lpstr>Lagoppstilling_Jenter!Utskriftstitler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Harald Smevold</dc:creator>
  <cp:lastModifiedBy>Knut Harald Smevold</cp:lastModifiedBy>
  <cp:lastPrinted>2013-03-02T22:03:37Z</cp:lastPrinted>
  <dcterms:created xsi:type="dcterms:W3CDTF">2013-02-18T08:28:56Z</dcterms:created>
  <dcterms:modified xsi:type="dcterms:W3CDTF">2019-03-08T21:07:47Z</dcterms:modified>
</cp:coreProperties>
</file>