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GarmoHallgeir\IdrettsKontor\Hedmark Skikrets - Grener\Langrenn\2025-2026\Jr-NM Gålå\"/>
    </mc:Choice>
  </mc:AlternateContent>
  <xr:revisionPtr revIDLastSave="0" documentId="13_ncr:1_{077EF3A4-3F1B-478F-8C90-C1BBF517C3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F39" i="1"/>
  <c r="D39" i="1"/>
</calcChain>
</file>

<file path=xl/sharedStrings.xml><?xml version="1.0" encoding="utf-8"?>
<sst xmlns="http://schemas.openxmlformats.org/spreadsheetml/2006/main" count="114" uniqueCount="76">
  <si>
    <t>Navn2</t>
  </si>
  <si>
    <t>Klubb</t>
  </si>
  <si>
    <t>Klasse</t>
  </si>
  <si>
    <t>Oliver Holum-Jakobsen</t>
  </si>
  <si>
    <t>Moelven IL/NTG Lillehammer</t>
  </si>
  <si>
    <t>M18</t>
  </si>
  <si>
    <t xml:space="preserve">Hedda Bergersen </t>
  </si>
  <si>
    <t>Magnor UL</t>
  </si>
  <si>
    <t>K18</t>
  </si>
  <si>
    <t>Mille Sophie Årnes</t>
  </si>
  <si>
    <t>Eidsvold Værk</t>
  </si>
  <si>
    <t xml:space="preserve">Emilie Starheim Werven </t>
  </si>
  <si>
    <t xml:space="preserve">Mjøsski </t>
  </si>
  <si>
    <t>K19/20</t>
  </si>
  <si>
    <t xml:space="preserve">Martine Kleven </t>
  </si>
  <si>
    <t xml:space="preserve">Ottestad IL Ski </t>
  </si>
  <si>
    <t>Granli IL</t>
  </si>
  <si>
    <t xml:space="preserve">Strandbygda </t>
  </si>
  <si>
    <t>Tobias Hansen Skovseth</t>
  </si>
  <si>
    <t>Eidsvold Værks Skiklubb (Wangelev)</t>
  </si>
  <si>
    <t>M19/20</t>
  </si>
  <si>
    <t>Simen Antonsen</t>
  </si>
  <si>
    <t xml:space="preserve">Jarle Weium Glomseth </t>
  </si>
  <si>
    <t xml:space="preserve">Vang skiløperforening </t>
  </si>
  <si>
    <t>M17</t>
  </si>
  <si>
    <t>Karsten Ellevold</t>
  </si>
  <si>
    <t>Odal</t>
  </si>
  <si>
    <t>Ole Jacob Ellevold</t>
  </si>
  <si>
    <t>Odal Skiklubb</t>
  </si>
  <si>
    <t>Emilie Ruud Lia</t>
  </si>
  <si>
    <t>Kongsvinger IL Ski</t>
  </si>
  <si>
    <t>Sander Aasheim</t>
  </si>
  <si>
    <t>Grue IL</t>
  </si>
  <si>
    <t>Strandbygda IL</t>
  </si>
  <si>
    <t>K17</t>
  </si>
  <si>
    <t>Henrik Kvarstad</t>
  </si>
  <si>
    <t>Hamar Skiklubb</t>
  </si>
  <si>
    <t>Knut Kåsa</t>
  </si>
  <si>
    <t>Gulset Ski</t>
  </si>
  <si>
    <t>Johanne Gylthe Berget</t>
  </si>
  <si>
    <t xml:space="preserve">Vang Skiløperforening </t>
  </si>
  <si>
    <t>Ingeborg Rosager</t>
  </si>
  <si>
    <t xml:space="preserve">Emil Haave Norderhaug </t>
  </si>
  <si>
    <t>Henrik Sebastian Jensrud</t>
  </si>
  <si>
    <t>Serine Boisen</t>
  </si>
  <si>
    <t xml:space="preserve">Odal Skiklubb </t>
  </si>
  <si>
    <t>Elfinn Borg Faldmo</t>
  </si>
  <si>
    <t>Trysil IL</t>
  </si>
  <si>
    <t xml:space="preserve">Emilie Hellebekken Storsveen </t>
  </si>
  <si>
    <t xml:space="preserve">Strandbygda IL </t>
  </si>
  <si>
    <t xml:space="preserve">Marte Libak- Feiring </t>
  </si>
  <si>
    <t>Synne Marie Lindkjølen Bergkvist</t>
  </si>
  <si>
    <t xml:space="preserve">Ask Alhaug </t>
  </si>
  <si>
    <t xml:space="preserve">Hamar Skiklubb </t>
  </si>
  <si>
    <t>erling Bogsti</t>
  </si>
  <si>
    <t>moelven IL</t>
  </si>
  <si>
    <t xml:space="preserve">Isak Engeskaug </t>
  </si>
  <si>
    <t>Mjøsski</t>
  </si>
  <si>
    <t>Pål Bolstad</t>
  </si>
  <si>
    <t>Kristian Limbodal Ørbæk</t>
  </si>
  <si>
    <t>Vang skiløperforening</t>
  </si>
  <si>
    <t xml:space="preserve">Helle Nordhagen Rotneberg </t>
  </si>
  <si>
    <t xml:space="preserve">Charlotte Malonæs-Skjæret </t>
  </si>
  <si>
    <t>Ottestad IL</t>
  </si>
  <si>
    <t>Emil Stabekk Klingen</t>
  </si>
  <si>
    <t xml:space="preserve">Erlend Robstad </t>
  </si>
  <si>
    <t xml:space="preserve">Moelven il </t>
  </si>
  <si>
    <t xml:space="preserve">Sofie Robstad </t>
  </si>
  <si>
    <t xml:space="preserve">Thea Tveitan Aaland </t>
  </si>
  <si>
    <t xml:space="preserve">Oseberg skilag </t>
  </si>
  <si>
    <t>Kaja Aarskog Bjerke</t>
  </si>
  <si>
    <t xml:space="preserve">Vemund Kjærnes </t>
  </si>
  <si>
    <t xml:space="preserve">Hamar skiklubb </t>
  </si>
  <si>
    <t>Fredag</t>
  </si>
  <si>
    <t>Lørdag</t>
  </si>
  <si>
    <t>Søndag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</si>
</sst>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37" totalsRowShown="0">
  <autoFilter ref="A1:F37" xr:uid="{00000000-0009-0000-0100-000001000000}"/>
  <sortState xmlns:xlrd2="http://schemas.microsoft.com/office/spreadsheetml/2017/richdata2" ref="A2:F37">
    <sortCondition ref="C2:C37"/>
    <sortCondition ref="B2:B37"/>
  </sortState>
  <tableColumns count="6">
    <tableColumn id="7" xr3:uid="{00000000-0010-0000-0000-000007000000}" name="Navn2" dataDxfId="5"/>
    <tableColumn id="9" xr3:uid="{00000000-0010-0000-0000-000009000000}" name="Klubb" dataDxfId="4"/>
    <tableColumn id="10" xr3:uid="{00000000-0010-0000-0000-00000A000000}" name="Klasse" dataDxfId="3"/>
    <tableColumn id="11" xr3:uid="{00000000-0010-0000-0000-00000B000000}" name="Fredag" dataDxfId="2"/>
    <tableColumn id="12" xr3:uid="{00000000-0010-0000-0000-00000C000000}" name="Lørdag" dataDxfId="1"/>
    <tableColumn id="13" xr3:uid="{00000000-0010-0000-0000-00000D000000}" name="Søndag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workbookViewId="0">
      <selection activeCell="J16" sqref="J16"/>
    </sheetView>
  </sheetViews>
  <sheetFormatPr baseColWidth="10" defaultColWidth="8.7265625" defaultRowHeight="14.5" x14ac:dyDescent="0.35"/>
  <cols>
    <col min="1" max="1" width="29.26953125" bestFit="1" customWidth="1"/>
    <col min="2" max="2" width="20" bestFit="1" customWidth="1"/>
    <col min="3" max="3" width="8.54296875" bestFit="1" customWidth="1"/>
    <col min="4" max="4" width="9" bestFit="1" customWidth="1"/>
    <col min="5" max="5" width="8.81640625" bestFit="1" customWidth="1"/>
    <col min="6" max="6" width="9.36328125" bestFit="1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73</v>
      </c>
      <c r="E1" t="s">
        <v>74</v>
      </c>
      <c r="F1" t="s">
        <v>75</v>
      </c>
    </row>
    <row r="2" spans="1:6" x14ac:dyDescent="0.35">
      <c r="A2" t="s">
        <v>44</v>
      </c>
      <c r="B2" t="s">
        <v>45</v>
      </c>
      <c r="C2" t="s">
        <v>34</v>
      </c>
      <c r="D2">
        <v>1</v>
      </c>
      <c r="E2">
        <v>1</v>
      </c>
    </row>
    <row r="3" spans="1:6" x14ac:dyDescent="0.35">
      <c r="A3" t="s">
        <v>61</v>
      </c>
      <c r="B3" t="s">
        <v>33</v>
      </c>
      <c r="C3" t="s">
        <v>34</v>
      </c>
      <c r="D3">
        <v>1</v>
      </c>
      <c r="E3">
        <v>1</v>
      </c>
      <c r="F3">
        <v>1</v>
      </c>
    </row>
    <row r="4" spans="1:6" x14ac:dyDescent="0.35">
      <c r="A4" t="s">
        <v>48</v>
      </c>
      <c r="B4" t="s">
        <v>49</v>
      </c>
      <c r="C4" t="s">
        <v>34</v>
      </c>
      <c r="D4">
        <v>1</v>
      </c>
      <c r="E4">
        <v>1</v>
      </c>
      <c r="F4">
        <v>1</v>
      </c>
    </row>
    <row r="5" spans="1:6" x14ac:dyDescent="0.35">
      <c r="A5" t="s">
        <v>9</v>
      </c>
      <c r="B5" t="s">
        <v>10</v>
      </c>
      <c r="C5" t="s">
        <v>8</v>
      </c>
      <c r="D5">
        <v>1</v>
      </c>
      <c r="E5">
        <v>1</v>
      </c>
      <c r="F5">
        <v>1</v>
      </c>
    </row>
    <row r="6" spans="1:6" x14ac:dyDescent="0.35">
      <c r="A6" t="s">
        <v>29</v>
      </c>
      <c r="B6" t="s">
        <v>30</v>
      </c>
      <c r="C6" t="s">
        <v>8</v>
      </c>
      <c r="D6">
        <v>1</v>
      </c>
      <c r="E6">
        <v>1</v>
      </c>
      <c r="F6">
        <v>1</v>
      </c>
    </row>
    <row r="7" spans="1:6" x14ac:dyDescent="0.35">
      <c r="A7" t="s">
        <v>6</v>
      </c>
      <c r="B7" t="s">
        <v>7</v>
      </c>
      <c r="C7" t="s">
        <v>8</v>
      </c>
      <c r="D7">
        <v>1</v>
      </c>
      <c r="E7">
        <v>1</v>
      </c>
      <c r="F7">
        <v>1</v>
      </c>
    </row>
    <row r="8" spans="1:6" x14ac:dyDescent="0.35">
      <c r="A8" t="s">
        <v>41</v>
      </c>
      <c r="B8" t="s">
        <v>16</v>
      </c>
      <c r="C8" t="s">
        <v>13</v>
      </c>
      <c r="D8">
        <v>1</v>
      </c>
      <c r="E8">
        <v>1</v>
      </c>
      <c r="F8">
        <v>1</v>
      </c>
    </row>
    <row r="9" spans="1:6" x14ac:dyDescent="0.35">
      <c r="A9" t="s">
        <v>51</v>
      </c>
      <c r="B9" t="s">
        <v>7</v>
      </c>
      <c r="C9" t="s">
        <v>13</v>
      </c>
      <c r="D9">
        <v>1</v>
      </c>
      <c r="E9">
        <v>1</v>
      </c>
      <c r="F9">
        <v>1</v>
      </c>
    </row>
    <row r="10" spans="1:6" x14ac:dyDescent="0.35">
      <c r="A10" t="s">
        <v>11</v>
      </c>
      <c r="B10" t="s">
        <v>12</v>
      </c>
      <c r="C10" t="s">
        <v>13</v>
      </c>
      <c r="D10">
        <v>1</v>
      </c>
      <c r="E10">
        <v>1</v>
      </c>
      <c r="F10">
        <v>1</v>
      </c>
    </row>
    <row r="11" spans="1:6" x14ac:dyDescent="0.35">
      <c r="A11" t="s">
        <v>67</v>
      </c>
      <c r="B11" t="s">
        <v>66</v>
      </c>
      <c r="C11" t="s">
        <v>13</v>
      </c>
      <c r="D11">
        <v>1</v>
      </c>
      <c r="E11">
        <v>1</v>
      </c>
      <c r="F11">
        <v>1</v>
      </c>
    </row>
    <row r="12" spans="1:6" x14ac:dyDescent="0.35">
      <c r="A12" t="s">
        <v>68</v>
      </c>
      <c r="B12" t="s">
        <v>69</v>
      </c>
      <c r="C12" t="s">
        <v>13</v>
      </c>
      <c r="D12">
        <v>1</v>
      </c>
      <c r="E12">
        <v>1</v>
      </c>
      <c r="F12">
        <v>1</v>
      </c>
    </row>
    <row r="13" spans="1:6" x14ac:dyDescent="0.35">
      <c r="A13" t="s">
        <v>62</v>
      </c>
      <c r="B13" t="s">
        <v>63</v>
      </c>
      <c r="C13" t="s">
        <v>13</v>
      </c>
      <c r="E13">
        <v>1</v>
      </c>
      <c r="F13">
        <v>1</v>
      </c>
    </row>
    <row r="14" spans="1:6" x14ac:dyDescent="0.35">
      <c r="A14" t="s">
        <v>70</v>
      </c>
      <c r="B14" t="s">
        <v>63</v>
      </c>
      <c r="C14" t="s">
        <v>13</v>
      </c>
      <c r="E14">
        <v>1</v>
      </c>
      <c r="F14">
        <v>1</v>
      </c>
    </row>
    <row r="15" spans="1:6" x14ac:dyDescent="0.35">
      <c r="A15" t="s">
        <v>14</v>
      </c>
      <c r="B15" t="s">
        <v>15</v>
      </c>
      <c r="C15" t="s">
        <v>13</v>
      </c>
      <c r="D15">
        <v>1</v>
      </c>
      <c r="E15">
        <v>1</v>
      </c>
      <c r="F15">
        <v>1</v>
      </c>
    </row>
    <row r="16" spans="1:6" x14ac:dyDescent="0.35">
      <c r="A16" t="s">
        <v>39</v>
      </c>
      <c r="B16" t="s">
        <v>40</v>
      </c>
      <c r="C16" t="s">
        <v>13</v>
      </c>
      <c r="E16">
        <v>1</v>
      </c>
      <c r="F16">
        <v>1</v>
      </c>
    </row>
    <row r="17" spans="1:6" x14ac:dyDescent="0.35">
      <c r="A17" t="s">
        <v>50</v>
      </c>
      <c r="B17" t="s">
        <v>40</v>
      </c>
      <c r="C17" t="s">
        <v>13</v>
      </c>
      <c r="E17">
        <v>1</v>
      </c>
      <c r="F17">
        <v>1</v>
      </c>
    </row>
    <row r="18" spans="1:6" x14ac:dyDescent="0.35">
      <c r="A18" t="s">
        <v>42</v>
      </c>
      <c r="B18" t="s">
        <v>36</v>
      </c>
      <c r="C18" t="s">
        <v>24</v>
      </c>
      <c r="D18">
        <v>1</v>
      </c>
      <c r="E18">
        <v>1</v>
      </c>
      <c r="F18">
        <v>1</v>
      </c>
    </row>
    <row r="19" spans="1:6" x14ac:dyDescent="0.35">
      <c r="A19" t="s">
        <v>52</v>
      </c>
      <c r="B19" t="s">
        <v>53</v>
      </c>
      <c r="C19" t="s">
        <v>24</v>
      </c>
      <c r="D19">
        <v>1</v>
      </c>
      <c r="E19">
        <v>1</v>
      </c>
      <c r="F19">
        <v>1</v>
      </c>
    </row>
    <row r="20" spans="1:6" x14ac:dyDescent="0.35">
      <c r="A20" t="s">
        <v>71</v>
      </c>
      <c r="B20" t="s">
        <v>72</v>
      </c>
      <c r="C20" t="s">
        <v>24</v>
      </c>
      <c r="E20">
        <v>1</v>
      </c>
      <c r="F20">
        <v>1</v>
      </c>
    </row>
    <row r="21" spans="1:6" x14ac:dyDescent="0.35">
      <c r="A21" t="s">
        <v>56</v>
      </c>
      <c r="B21" t="s">
        <v>57</v>
      </c>
      <c r="C21" t="s">
        <v>24</v>
      </c>
      <c r="E21">
        <v>1</v>
      </c>
      <c r="F21">
        <v>1</v>
      </c>
    </row>
    <row r="22" spans="1:6" x14ac:dyDescent="0.35">
      <c r="A22" t="s">
        <v>58</v>
      </c>
      <c r="B22" t="s">
        <v>57</v>
      </c>
      <c r="C22" t="s">
        <v>24</v>
      </c>
      <c r="D22">
        <v>1</v>
      </c>
      <c r="E22">
        <v>1</v>
      </c>
      <c r="F22">
        <v>1</v>
      </c>
    </row>
    <row r="23" spans="1:6" x14ac:dyDescent="0.35">
      <c r="A23" t="s">
        <v>65</v>
      </c>
      <c r="B23" t="s">
        <v>66</v>
      </c>
      <c r="C23" t="s">
        <v>24</v>
      </c>
      <c r="D23">
        <v>1</v>
      </c>
      <c r="E23">
        <v>1</v>
      </c>
      <c r="F23">
        <v>1</v>
      </c>
    </row>
    <row r="24" spans="1:6" x14ac:dyDescent="0.35">
      <c r="A24" t="s">
        <v>22</v>
      </c>
      <c r="B24" t="s">
        <v>23</v>
      </c>
      <c r="C24" t="s">
        <v>24</v>
      </c>
      <c r="D24">
        <v>1</v>
      </c>
      <c r="E24">
        <v>1</v>
      </c>
      <c r="F24">
        <v>1</v>
      </c>
    </row>
    <row r="25" spans="1:6" x14ac:dyDescent="0.35">
      <c r="A25" t="s">
        <v>43</v>
      </c>
      <c r="B25" t="s">
        <v>36</v>
      </c>
      <c r="C25" t="s">
        <v>5</v>
      </c>
      <c r="D25">
        <v>1</v>
      </c>
      <c r="E25">
        <v>1</v>
      </c>
      <c r="F25">
        <v>1</v>
      </c>
    </row>
    <row r="26" spans="1:6" x14ac:dyDescent="0.35">
      <c r="A26" t="s">
        <v>54</v>
      </c>
      <c r="B26" t="s">
        <v>55</v>
      </c>
      <c r="C26" t="s">
        <v>5</v>
      </c>
      <c r="D26">
        <v>1</v>
      </c>
      <c r="E26">
        <v>1</v>
      </c>
      <c r="F26">
        <v>1</v>
      </c>
    </row>
    <row r="27" spans="1:6" x14ac:dyDescent="0.35">
      <c r="A27" t="s">
        <v>3</v>
      </c>
      <c r="B27" t="s">
        <v>4</v>
      </c>
      <c r="C27" t="s">
        <v>5</v>
      </c>
      <c r="D27">
        <v>1</v>
      </c>
      <c r="E27">
        <v>1</v>
      </c>
      <c r="F27">
        <v>1</v>
      </c>
    </row>
    <row r="28" spans="1:6" x14ac:dyDescent="0.35">
      <c r="A28" t="s">
        <v>64</v>
      </c>
      <c r="B28" t="s">
        <v>17</v>
      </c>
      <c r="C28" t="s">
        <v>5</v>
      </c>
      <c r="D28">
        <v>1</v>
      </c>
      <c r="E28">
        <v>1</v>
      </c>
    </row>
    <row r="29" spans="1:6" x14ac:dyDescent="0.35">
      <c r="A29" t="s">
        <v>18</v>
      </c>
      <c r="B29" t="s">
        <v>19</v>
      </c>
      <c r="C29" t="s">
        <v>20</v>
      </c>
      <c r="D29">
        <v>1</v>
      </c>
      <c r="E29">
        <v>1</v>
      </c>
      <c r="F29">
        <v>1</v>
      </c>
    </row>
    <row r="30" spans="1:6" x14ac:dyDescent="0.35">
      <c r="A30" t="s">
        <v>31</v>
      </c>
      <c r="B30" t="s">
        <v>32</v>
      </c>
      <c r="C30" t="s">
        <v>20</v>
      </c>
      <c r="D30">
        <v>1</v>
      </c>
      <c r="E30">
        <v>1</v>
      </c>
      <c r="F30">
        <v>1</v>
      </c>
    </row>
    <row r="31" spans="1:6" x14ac:dyDescent="0.35">
      <c r="A31" t="s">
        <v>37</v>
      </c>
      <c r="B31" t="s">
        <v>38</v>
      </c>
      <c r="C31" t="s">
        <v>20</v>
      </c>
      <c r="D31">
        <v>1</v>
      </c>
      <c r="E31">
        <v>1</v>
      </c>
    </row>
    <row r="32" spans="1:6" x14ac:dyDescent="0.35">
      <c r="A32" t="s">
        <v>35</v>
      </c>
      <c r="B32" t="s">
        <v>36</v>
      </c>
      <c r="C32" t="s">
        <v>20</v>
      </c>
      <c r="D32">
        <v>1</v>
      </c>
      <c r="E32">
        <v>1</v>
      </c>
      <c r="F32">
        <v>1</v>
      </c>
    </row>
    <row r="33" spans="1:6" x14ac:dyDescent="0.35">
      <c r="A33" t="s">
        <v>21</v>
      </c>
      <c r="B33" t="s">
        <v>12</v>
      </c>
      <c r="C33" t="s">
        <v>20</v>
      </c>
      <c r="D33">
        <v>1</v>
      </c>
      <c r="E33">
        <v>1</v>
      </c>
      <c r="F33">
        <v>1</v>
      </c>
    </row>
    <row r="34" spans="1:6" x14ac:dyDescent="0.35">
      <c r="A34" t="s">
        <v>25</v>
      </c>
      <c r="B34" t="s">
        <v>26</v>
      </c>
      <c r="C34" t="s">
        <v>20</v>
      </c>
      <c r="D34">
        <v>1</v>
      </c>
      <c r="E34">
        <v>1</v>
      </c>
      <c r="F34">
        <v>1</v>
      </c>
    </row>
    <row r="35" spans="1:6" x14ac:dyDescent="0.35">
      <c r="A35" t="s">
        <v>27</v>
      </c>
      <c r="B35" t="s">
        <v>28</v>
      </c>
      <c r="C35" t="s">
        <v>20</v>
      </c>
      <c r="D35">
        <v>1</v>
      </c>
      <c r="E35">
        <v>1</v>
      </c>
      <c r="F35">
        <v>1</v>
      </c>
    </row>
    <row r="36" spans="1:6" x14ac:dyDescent="0.35">
      <c r="A36" t="s">
        <v>46</v>
      </c>
      <c r="B36" t="s">
        <v>47</v>
      </c>
      <c r="C36" t="s">
        <v>20</v>
      </c>
      <c r="D36">
        <v>1</v>
      </c>
      <c r="E36">
        <v>1</v>
      </c>
      <c r="F36">
        <v>1</v>
      </c>
    </row>
    <row r="37" spans="1:6" x14ac:dyDescent="0.35">
      <c r="A37" t="s">
        <v>59</v>
      </c>
      <c r="B37" t="s">
        <v>60</v>
      </c>
      <c r="C37" t="s">
        <v>20</v>
      </c>
      <c r="E37">
        <v>1</v>
      </c>
      <c r="F37">
        <v>1</v>
      </c>
    </row>
    <row r="39" spans="1:6" x14ac:dyDescent="0.35">
      <c r="D39">
        <f>SUM(Table1[Fredag])</f>
        <v>29</v>
      </c>
      <c r="E39">
        <f>SUM(Table1[Lørdag])</f>
        <v>36</v>
      </c>
      <c r="F39">
        <f>SUM(Table1[Søndag])</f>
        <v>33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Garmo, Hallgeir</dc:creator>
  <cp:lastModifiedBy>Hallgeir Garmo</cp:lastModifiedBy>
  <dcterms:created xsi:type="dcterms:W3CDTF">2026-03-10T09:06:21Z</dcterms:created>
  <dcterms:modified xsi:type="dcterms:W3CDTF">2026-03-10T09:38:22Z</dcterms:modified>
</cp:coreProperties>
</file>