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ys\Desktop\Privat\"/>
    </mc:Choice>
  </mc:AlternateContent>
  <xr:revisionPtr revIDLastSave="0" documentId="8_{A869C8DF-EAE1-4AFC-B9E4-661250A0479F}" xr6:coauthVersionLast="45" xr6:coauthVersionMax="45" xr10:uidLastSave="{00000000-0000-0000-0000-000000000000}"/>
  <bookViews>
    <workbookView xWindow="-28920" yWindow="-120" windowWidth="29040" windowHeight="15840" tabRatio="996" firstSheet="3" activeTab="3" xr2:uid="{17D7355F-6B01-4D98-B9D6-2679529F87F7}"/>
  </bookViews>
  <sheets>
    <sheet name="SNN Cup" sheetId="7" state="hidden" r:id="rId1"/>
    <sheet name="Vest" sheetId="5" state="hidden" r:id="rId2"/>
    <sheet name="Øst" sheetId="6" state="hidden" r:id="rId3"/>
    <sheet name="G11 Øst" sheetId="23" r:id="rId4"/>
    <sheet name="J11 Øst " sheetId="55" r:id="rId5"/>
    <sheet name="G12 Øst " sheetId="56" r:id="rId6"/>
    <sheet name="J12 Øst" sheetId="57" r:id="rId7"/>
    <sheet name="G13-14 Øst" sheetId="59" r:id="rId8"/>
    <sheet name="J13-14 Øst" sheetId="58" r:id="rId9"/>
    <sheet name="G15-16 Øst" sheetId="61" r:id="rId10"/>
    <sheet name="J15-16 Øst" sheetId="60" r:id="rId11"/>
    <sheet name="M17-18 Øst" sheetId="62" r:id="rId12"/>
    <sheet name="K17-18 Øst" sheetId="63" r:id="rId13"/>
    <sheet name="M19-20 Øst" sheetId="64" r:id="rId14"/>
    <sheet name="K19-20 Øst" sheetId="65" r:id="rId15"/>
    <sheet name="M Senior Øst" sheetId="66" state="hidden" r:id="rId16"/>
    <sheet name="K Senior Øst" sheetId="68" state="hidden" r:id="rId17"/>
    <sheet name="M Åpen klasse" sheetId="69" r:id="rId18"/>
    <sheet name="K Åpen klasse" sheetId="67" state="hidden" r:id="rId19"/>
  </sheets>
  <definedNames>
    <definedName name="_xlnm._FilterDatabase" localSheetId="1" hidden="1">Vest!$B$1:$I$16</definedName>
    <definedName name="_xlnm._FilterDatabase" localSheetId="2" hidden="1">Øst!$A$1:$J$1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5" i="69" l="1"/>
  <c r="E35" i="69"/>
  <c r="L34" i="69"/>
  <c r="E34" i="69"/>
  <c r="L33" i="69"/>
  <c r="E33" i="69"/>
  <c r="L32" i="69"/>
  <c r="E32" i="69"/>
  <c r="L31" i="69"/>
  <c r="E31" i="69"/>
  <c r="L30" i="69"/>
  <c r="E30" i="69"/>
  <c r="L29" i="69"/>
  <c r="E29" i="69"/>
  <c r="L28" i="69"/>
  <c r="E28" i="69"/>
  <c r="L27" i="69"/>
  <c r="E27" i="69"/>
  <c r="L26" i="69"/>
  <c r="E26" i="69"/>
  <c r="L25" i="69"/>
  <c r="E25" i="69"/>
  <c r="L24" i="69"/>
  <c r="E24" i="69"/>
  <c r="L23" i="69"/>
  <c r="E23" i="69"/>
  <c r="L22" i="69"/>
  <c r="E22" i="69"/>
  <c r="L21" i="69"/>
  <c r="E21" i="69"/>
  <c r="L20" i="69"/>
  <c r="E20" i="69"/>
  <c r="L19" i="69"/>
  <c r="E19" i="69"/>
  <c r="L18" i="69"/>
  <c r="E18" i="69"/>
  <c r="L17" i="69"/>
  <c r="E17" i="69"/>
  <c r="L16" i="69"/>
  <c r="E16" i="69"/>
  <c r="L15" i="69"/>
  <c r="E15" i="69"/>
  <c r="L14" i="69"/>
  <c r="E14" i="69"/>
  <c r="L13" i="69"/>
  <c r="E13" i="69"/>
  <c r="L12" i="69"/>
  <c r="E12" i="69"/>
  <c r="L11" i="69"/>
  <c r="E11" i="69"/>
  <c r="L10" i="69"/>
  <c r="E10" i="69"/>
  <c r="L9" i="69"/>
  <c r="E9" i="69"/>
  <c r="L8" i="69"/>
  <c r="E8" i="69"/>
  <c r="L7" i="69"/>
  <c r="E7" i="69"/>
  <c r="L6" i="69"/>
  <c r="E6" i="69"/>
  <c r="L35" i="68"/>
  <c r="E35" i="68"/>
  <c r="L34" i="68"/>
  <c r="E34" i="68"/>
  <c r="L33" i="68"/>
  <c r="E33" i="68"/>
  <c r="L32" i="68"/>
  <c r="E32" i="68"/>
  <c r="L31" i="68"/>
  <c r="E31" i="68"/>
  <c r="L30" i="68"/>
  <c r="E30" i="68"/>
  <c r="L29" i="68"/>
  <c r="E29" i="68"/>
  <c r="L28" i="68"/>
  <c r="E28" i="68"/>
  <c r="L27" i="68"/>
  <c r="E27" i="68"/>
  <c r="L26" i="68"/>
  <c r="E26" i="68"/>
  <c r="L25" i="68"/>
  <c r="E25" i="68"/>
  <c r="L24" i="68"/>
  <c r="E24" i="68"/>
  <c r="L23" i="68"/>
  <c r="E23" i="68"/>
  <c r="L22" i="68"/>
  <c r="E22" i="68"/>
  <c r="L21" i="68"/>
  <c r="E21" i="68"/>
  <c r="L20" i="68"/>
  <c r="E20" i="68"/>
  <c r="L19" i="68"/>
  <c r="E19" i="68"/>
  <c r="L18" i="68"/>
  <c r="E18" i="68"/>
  <c r="L17" i="68"/>
  <c r="E17" i="68"/>
  <c r="L16" i="68"/>
  <c r="E16" i="68"/>
  <c r="L15" i="68"/>
  <c r="E15" i="68"/>
  <c r="L14" i="68"/>
  <c r="E14" i="68"/>
  <c r="L13" i="68"/>
  <c r="E13" i="68"/>
  <c r="L12" i="68"/>
  <c r="E12" i="68"/>
  <c r="L11" i="68"/>
  <c r="E11" i="68"/>
  <c r="L10" i="68"/>
  <c r="E10" i="68"/>
  <c r="L9" i="68"/>
  <c r="E9" i="68"/>
  <c r="L8" i="68"/>
  <c r="E8" i="68"/>
  <c r="L7" i="68"/>
  <c r="E7" i="68"/>
  <c r="L6" i="68"/>
  <c r="E6" i="68"/>
  <c r="L35" i="67"/>
  <c r="E35" i="67"/>
  <c r="L34" i="67"/>
  <c r="E34" i="67"/>
  <c r="L33" i="67"/>
  <c r="E33" i="67"/>
  <c r="L32" i="67"/>
  <c r="E32" i="67"/>
  <c r="L31" i="67"/>
  <c r="E31" i="67"/>
  <c r="L30" i="67"/>
  <c r="E30" i="67"/>
  <c r="L29" i="67"/>
  <c r="E29" i="67"/>
  <c r="L28" i="67"/>
  <c r="E28" i="67"/>
  <c r="L27" i="67"/>
  <c r="E27" i="67"/>
  <c r="L26" i="67"/>
  <c r="E26" i="67"/>
  <c r="L25" i="67"/>
  <c r="E25" i="67"/>
  <c r="L24" i="67"/>
  <c r="E24" i="67"/>
  <c r="L23" i="67"/>
  <c r="E23" i="67"/>
  <c r="L22" i="67"/>
  <c r="E22" i="67"/>
  <c r="L21" i="67"/>
  <c r="E21" i="67"/>
  <c r="L20" i="67"/>
  <c r="E20" i="67"/>
  <c r="L19" i="67"/>
  <c r="E19" i="67"/>
  <c r="L18" i="67"/>
  <c r="E18" i="67"/>
  <c r="L17" i="67"/>
  <c r="E17" i="67"/>
  <c r="L16" i="67"/>
  <c r="E16" i="67"/>
  <c r="L15" i="67"/>
  <c r="E15" i="67"/>
  <c r="L14" i="67"/>
  <c r="E14" i="67"/>
  <c r="L13" i="67"/>
  <c r="E13" i="67"/>
  <c r="L12" i="67"/>
  <c r="E12" i="67"/>
  <c r="L11" i="67"/>
  <c r="E11" i="67"/>
  <c r="L10" i="67"/>
  <c r="E10" i="67"/>
  <c r="L9" i="67"/>
  <c r="E9" i="67"/>
  <c r="L8" i="67"/>
  <c r="E8" i="67"/>
  <c r="L7" i="67"/>
  <c r="E7" i="67"/>
  <c r="L6" i="67"/>
  <c r="E6" i="67"/>
  <c r="L35" i="66"/>
  <c r="E35" i="66"/>
  <c r="L34" i="66"/>
  <c r="E34" i="66"/>
  <c r="L33" i="66"/>
  <c r="E33" i="66"/>
  <c r="L32" i="66"/>
  <c r="E32" i="66"/>
  <c r="L31" i="66"/>
  <c r="E31" i="66"/>
  <c r="L30" i="66"/>
  <c r="E30" i="66"/>
  <c r="L29" i="66"/>
  <c r="E29" i="66"/>
  <c r="L28" i="66"/>
  <c r="E28" i="66"/>
  <c r="L27" i="66"/>
  <c r="E27" i="66"/>
  <c r="L26" i="66"/>
  <c r="E26" i="66"/>
  <c r="L25" i="66"/>
  <c r="E25" i="66"/>
  <c r="L24" i="66"/>
  <c r="E24" i="66"/>
  <c r="L23" i="66"/>
  <c r="E23" i="66"/>
  <c r="L22" i="66"/>
  <c r="E22" i="66"/>
  <c r="L21" i="66"/>
  <c r="E21" i="66"/>
  <c r="L20" i="66"/>
  <c r="E20" i="66"/>
  <c r="L19" i="66"/>
  <c r="E19" i="66"/>
  <c r="L18" i="66"/>
  <c r="E18" i="66"/>
  <c r="L17" i="66"/>
  <c r="E17" i="66"/>
  <c r="L16" i="66"/>
  <c r="E16" i="66"/>
  <c r="L15" i="66"/>
  <c r="E15" i="66"/>
  <c r="L14" i="66"/>
  <c r="E14" i="66"/>
  <c r="L13" i="66"/>
  <c r="E13" i="66"/>
  <c r="L12" i="66"/>
  <c r="E12" i="66"/>
  <c r="L11" i="66"/>
  <c r="E11" i="66"/>
  <c r="L10" i="66"/>
  <c r="E10" i="66"/>
  <c r="L9" i="66"/>
  <c r="E9" i="66"/>
  <c r="L8" i="66"/>
  <c r="E8" i="66"/>
  <c r="L7" i="66"/>
  <c r="E7" i="66"/>
  <c r="L6" i="66"/>
  <c r="E6" i="66"/>
  <c r="L35" i="65"/>
  <c r="E35" i="65"/>
  <c r="L34" i="65"/>
  <c r="E34" i="65"/>
  <c r="L33" i="65"/>
  <c r="E33" i="65"/>
  <c r="L32" i="65"/>
  <c r="E32" i="65"/>
  <c r="L31" i="65"/>
  <c r="E31" i="65"/>
  <c r="L30" i="65"/>
  <c r="E30" i="65"/>
  <c r="L29" i="65"/>
  <c r="E29" i="65"/>
  <c r="L28" i="65"/>
  <c r="E28" i="65"/>
  <c r="L27" i="65"/>
  <c r="E27" i="65"/>
  <c r="L26" i="65"/>
  <c r="E26" i="65"/>
  <c r="L25" i="65"/>
  <c r="E25" i="65"/>
  <c r="L24" i="65"/>
  <c r="E24" i="65"/>
  <c r="L23" i="65"/>
  <c r="E23" i="65"/>
  <c r="L22" i="65"/>
  <c r="E22" i="65"/>
  <c r="L21" i="65"/>
  <c r="E21" i="65"/>
  <c r="L20" i="65"/>
  <c r="E20" i="65"/>
  <c r="L19" i="65"/>
  <c r="E19" i="65"/>
  <c r="L18" i="65"/>
  <c r="E18" i="65"/>
  <c r="L17" i="65"/>
  <c r="E17" i="65"/>
  <c r="L16" i="65"/>
  <c r="E16" i="65"/>
  <c r="L15" i="65"/>
  <c r="E15" i="65"/>
  <c r="L14" i="65"/>
  <c r="E14" i="65"/>
  <c r="L13" i="65"/>
  <c r="E13" i="65"/>
  <c r="L12" i="65"/>
  <c r="E12" i="65"/>
  <c r="L11" i="65"/>
  <c r="E11" i="65"/>
  <c r="L10" i="65"/>
  <c r="E10" i="65"/>
  <c r="L9" i="65"/>
  <c r="E9" i="65"/>
  <c r="L8" i="65"/>
  <c r="E8" i="65"/>
  <c r="L7" i="65"/>
  <c r="E7" i="65"/>
  <c r="L6" i="65"/>
  <c r="E6" i="65"/>
  <c r="L35" i="64"/>
  <c r="E35" i="64"/>
  <c r="L34" i="64"/>
  <c r="E34" i="64"/>
  <c r="L33" i="64"/>
  <c r="E33" i="64"/>
  <c r="L32" i="64"/>
  <c r="E32" i="64"/>
  <c r="L31" i="64"/>
  <c r="E31" i="64"/>
  <c r="L30" i="64"/>
  <c r="E30" i="64"/>
  <c r="L29" i="64"/>
  <c r="E29" i="64"/>
  <c r="L28" i="64"/>
  <c r="E28" i="64"/>
  <c r="L27" i="64"/>
  <c r="E27" i="64"/>
  <c r="L26" i="64"/>
  <c r="E26" i="64"/>
  <c r="L25" i="64"/>
  <c r="E25" i="64"/>
  <c r="L24" i="64"/>
  <c r="E24" i="64"/>
  <c r="L23" i="64"/>
  <c r="E23" i="64"/>
  <c r="L22" i="64"/>
  <c r="E22" i="64"/>
  <c r="L21" i="64"/>
  <c r="E21" i="64"/>
  <c r="L20" i="64"/>
  <c r="E20" i="64"/>
  <c r="L19" i="64"/>
  <c r="E19" i="64"/>
  <c r="L18" i="64"/>
  <c r="E18" i="64"/>
  <c r="L17" i="64"/>
  <c r="E17" i="64"/>
  <c r="L16" i="64"/>
  <c r="E16" i="64"/>
  <c r="L15" i="64"/>
  <c r="E15" i="64"/>
  <c r="L14" i="64"/>
  <c r="E14" i="64"/>
  <c r="L13" i="64"/>
  <c r="E13" i="64"/>
  <c r="L12" i="64"/>
  <c r="E12" i="64"/>
  <c r="L11" i="64"/>
  <c r="E11" i="64"/>
  <c r="L10" i="64"/>
  <c r="E10" i="64"/>
  <c r="L9" i="64"/>
  <c r="E9" i="64"/>
  <c r="L8" i="64"/>
  <c r="E8" i="64"/>
  <c r="L7" i="64"/>
  <c r="E7" i="64"/>
  <c r="L6" i="64"/>
  <c r="E6" i="64"/>
  <c r="L35" i="63" l="1"/>
  <c r="E35" i="63"/>
  <c r="L34" i="63"/>
  <c r="E34" i="63"/>
  <c r="L33" i="63"/>
  <c r="E33" i="63"/>
  <c r="L32" i="63"/>
  <c r="E32" i="63"/>
  <c r="L31" i="63"/>
  <c r="E31" i="63"/>
  <c r="L30" i="63"/>
  <c r="E30" i="63"/>
  <c r="L29" i="63"/>
  <c r="E29" i="63"/>
  <c r="L28" i="63"/>
  <c r="E28" i="63"/>
  <c r="L27" i="63"/>
  <c r="E27" i="63"/>
  <c r="L26" i="63"/>
  <c r="E26" i="63"/>
  <c r="L25" i="63"/>
  <c r="E25" i="63"/>
  <c r="L24" i="63"/>
  <c r="E24" i="63"/>
  <c r="L23" i="63"/>
  <c r="E23" i="63"/>
  <c r="L22" i="63"/>
  <c r="E22" i="63"/>
  <c r="L21" i="63"/>
  <c r="E21" i="63"/>
  <c r="L20" i="63"/>
  <c r="E20" i="63"/>
  <c r="L19" i="63"/>
  <c r="E19" i="63"/>
  <c r="L18" i="63"/>
  <c r="E18" i="63"/>
  <c r="L17" i="63"/>
  <c r="E17" i="63"/>
  <c r="L16" i="63"/>
  <c r="E16" i="63"/>
  <c r="L15" i="63"/>
  <c r="E15" i="63"/>
  <c r="L14" i="63"/>
  <c r="E14" i="63"/>
  <c r="L13" i="63"/>
  <c r="E13" i="63"/>
  <c r="L12" i="63"/>
  <c r="E12" i="63"/>
  <c r="L11" i="63"/>
  <c r="E11" i="63"/>
  <c r="L10" i="63"/>
  <c r="E10" i="63"/>
  <c r="L9" i="63"/>
  <c r="E9" i="63"/>
  <c r="L8" i="63"/>
  <c r="E8" i="63"/>
  <c r="L7" i="63"/>
  <c r="E7" i="63"/>
  <c r="L6" i="63"/>
  <c r="E6" i="63"/>
  <c r="L35" i="62"/>
  <c r="E35" i="62"/>
  <c r="L34" i="62"/>
  <c r="E34" i="62"/>
  <c r="L33" i="62"/>
  <c r="E33" i="62"/>
  <c r="L32" i="62"/>
  <c r="E32" i="62"/>
  <c r="L31" i="62"/>
  <c r="E31" i="62"/>
  <c r="L30" i="62"/>
  <c r="E30" i="62"/>
  <c r="L29" i="62"/>
  <c r="E29" i="62"/>
  <c r="L28" i="62"/>
  <c r="E28" i="62"/>
  <c r="L27" i="62"/>
  <c r="E27" i="62"/>
  <c r="L26" i="62"/>
  <c r="E26" i="62"/>
  <c r="L25" i="62"/>
  <c r="E25" i="62"/>
  <c r="L24" i="62"/>
  <c r="E24" i="62"/>
  <c r="L23" i="62"/>
  <c r="E23" i="62"/>
  <c r="L22" i="62"/>
  <c r="E22" i="62"/>
  <c r="L21" i="62"/>
  <c r="E21" i="62"/>
  <c r="L20" i="62"/>
  <c r="E20" i="62"/>
  <c r="L19" i="62"/>
  <c r="E19" i="62"/>
  <c r="L18" i="62"/>
  <c r="E18" i="62"/>
  <c r="L17" i="62"/>
  <c r="E17" i="62"/>
  <c r="L16" i="62"/>
  <c r="E16" i="62"/>
  <c r="L15" i="62"/>
  <c r="E15" i="62"/>
  <c r="L14" i="62"/>
  <c r="E14" i="62"/>
  <c r="L13" i="62"/>
  <c r="E13" i="62"/>
  <c r="L12" i="62"/>
  <c r="E12" i="62"/>
  <c r="L11" i="62"/>
  <c r="E11" i="62"/>
  <c r="L10" i="62"/>
  <c r="E10" i="62"/>
  <c r="L9" i="62"/>
  <c r="E9" i="62"/>
  <c r="L8" i="62"/>
  <c r="E8" i="62"/>
  <c r="L7" i="62"/>
  <c r="E7" i="62"/>
  <c r="L6" i="62"/>
  <c r="E6" i="62"/>
  <c r="L35" i="61"/>
  <c r="E35" i="61"/>
  <c r="L34" i="61"/>
  <c r="E34" i="61"/>
  <c r="L33" i="61"/>
  <c r="E33" i="61"/>
  <c r="L32" i="61"/>
  <c r="E32" i="61"/>
  <c r="L31" i="61"/>
  <c r="E31" i="61"/>
  <c r="L30" i="61"/>
  <c r="E30" i="61"/>
  <c r="L29" i="61"/>
  <c r="E29" i="61"/>
  <c r="L28" i="61"/>
  <c r="E28" i="61"/>
  <c r="L27" i="61"/>
  <c r="E27" i="61"/>
  <c r="L26" i="61"/>
  <c r="E26" i="61"/>
  <c r="L25" i="61"/>
  <c r="E25" i="61"/>
  <c r="L24" i="61"/>
  <c r="E24" i="61"/>
  <c r="L23" i="61"/>
  <c r="E23" i="61"/>
  <c r="L22" i="61"/>
  <c r="E22" i="61"/>
  <c r="L21" i="61"/>
  <c r="E21" i="61"/>
  <c r="L20" i="61"/>
  <c r="E20" i="61"/>
  <c r="L19" i="61"/>
  <c r="E19" i="61"/>
  <c r="L18" i="61"/>
  <c r="E18" i="61"/>
  <c r="L17" i="61"/>
  <c r="E17" i="61"/>
  <c r="L16" i="61"/>
  <c r="E16" i="61"/>
  <c r="L15" i="61"/>
  <c r="E15" i="61"/>
  <c r="L14" i="61"/>
  <c r="E14" i="61"/>
  <c r="L13" i="61"/>
  <c r="E13" i="61"/>
  <c r="L12" i="61"/>
  <c r="E12" i="61"/>
  <c r="L11" i="61"/>
  <c r="E11" i="61"/>
  <c r="L9" i="61"/>
  <c r="E9" i="61"/>
  <c r="L7" i="61"/>
  <c r="E7" i="61"/>
  <c r="L8" i="61"/>
  <c r="E8" i="61"/>
  <c r="L10" i="61"/>
  <c r="E10" i="61"/>
  <c r="L6" i="61"/>
  <c r="E6" i="61"/>
  <c r="L35" i="60"/>
  <c r="E35" i="60"/>
  <c r="L34" i="60"/>
  <c r="E34" i="60"/>
  <c r="L33" i="60"/>
  <c r="E33" i="60"/>
  <c r="L32" i="60"/>
  <c r="E32" i="60"/>
  <c r="L31" i="60"/>
  <c r="E31" i="60"/>
  <c r="L30" i="60"/>
  <c r="E30" i="60"/>
  <c r="L29" i="60"/>
  <c r="E29" i="60"/>
  <c r="L28" i="60"/>
  <c r="E28" i="60"/>
  <c r="L27" i="60"/>
  <c r="E27" i="60"/>
  <c r="L26" i="60"/>
  <c r="E26" i="60"/>
  <c r="L25" i="60"/>
  <c r="E25" i="60"/>
  <c r="L24" i="60"/>
  <c r="E24" i="60"/>
  <c r="L23" i="60"/>
  <c r="E23" i="60"/>
  <c r="L22" i="60"/>
  <c r="E22" i="60"/>
  <c r="L21" i="60"/>
  <c r="E21" i="60"/>
  <c r="L20" i="60"/>
  <c r="E20" i="60"/>
  <c r="L19" i="60"/>
  <c r="E19" i="60"/>
  <c r="L18" i="60"/>
  <c r="E18" i="60"/>
  <c r="L17" i="60"/>
  <c r="E17" i="60"/>
  <c r="L16" i="60"/>
  <c r="E16" i="60"/>
  <c r="L15" i="60"/>
  <c r="E15" i="60"/>
  <c r="L14" i="60"/>
  <c r="E14" i="60"/>
  <c r="L13" i="60"/>
  <c r="E13" i="60"/>
  <c r="L12" i="60"/>
  <c r="E12" i="60"/>
  <c r="L11" i="60"/>
  <c r="E11" i="60"/>
  <c r="L9" i="60"/>
  <c r="E9" i="60"/>
  <c r="L10" i="60"/>
  <c r="E10" i="60"/>
  <c r="L7" i="60"/>
  <c r="E7" i="60"/>
  <c r="L6" i="60"/>
  <c r="E6" i="60"/>
  <c r="L8" i="60"/>
  <c r="E8" i="60"/>
  <c r="L35" i="59"/>
  <c r="E35" i="59"/>
  <c r="L34" i="59"/>
  <c r="E34" i="59"/>
  <c r="L33" i="59"/>
  <c r="E33" i="59"/>
  <c r="L32" i="59"/>
  <c r="E32" i="59"/>
  <c r="L31" i="59"/>
  <c r="E31" i="59"/>
  <c r="L30" i="59"/>
  <c r="E30" i="59"/>
  <c r="L29" i="59"/>
  <c r="E29" i="59"/>
  <c r="L28" i="59"/>
  <c r="E28" i="59"/>
  <c r="L27" i="59"/>
  <c r="E27" i="59"/>
  <c r="L26" i="59"/>
  <c r="E26" i="59"/>
  <c r="L25" i="59"/>
  <c r="E25" i="59"/>
  <c r="L24" i="59"/>
  <c r="E24" i="59"/>
  <c r="L23" i="59"/>
  <c r="E23" i="59"/>
  <c r="L22" i="59"/>
  <c r="E22" i="59"/>
  <c r="L21" i="59"/>
  <c r="E21" i="59"/>
  <c r="L20" i="59"/>
  <c r="E20" i="59"/>
  <c r="L19" i="59"/>
  <c r="E19" i="59"/>
  <c r="L18" i="59"/>
  <c r="E18" i="59"/>
  <c r="L17" i="59"/>
  <c r="E17" i="59"/>
  <c r="L16" i="59"/>
  <c r="E16" i="59"/>
  <c r="L15" i="59"/>
  <c r="E15" i="59"/>
  <c r="L14" i="59"/>
  <c r="E14" i="59"/>
  <c r="L13" i="59"/>
  <c r="E13" i="59"/>
  <c r="L11" i="59"/>
  <c r="E11" i="59"/>
  <c r="L9" i="59"/>
  <c r="E9" i="59"/>
  <c r="L12" i="59"/>
  <c r="E12" i="59"/>
  <c r="L10" i="59"/>
  <c r="E10" i="59"/>
  <c r="L6" i="59"/>
  <c r="E6" i="59"/>
  <c r="L8" i="59"/>
  <c r="E8" i="59"/>
  <c r="L7" i="59"/>
  <c r="E7" i="59"/>
  <c r="L35" i="58"/>
  <c r="E35" i="58"/>
  <c r="L34" i="58"/>
  <c r="E34" i="58"/>
  <c r="L33" i="58"/>
  <c r="E33" i="58"/>
  <c r="L32" i="58"/>
  <c r="E32" i="58"/>
  <c r="L31" i="58"/>
  <c r="E31" i="58"/>
  <c r="L30" i="58"/>
  <c r="E30" i="58"/>
  <c r="L29" i="58"/>
  <c r="E29" i="58"/>
  <c r="L28" i="58"/>
  <c r="E28" i="58"/>
  <c r="L27" i="58"/>
  <c r="E27" i="58"/>
  <c r="L26" i="58"/>
  <c r="E26" i="58"/>
  <c r="L25" i="58"/>
  <c r="E25" i="58"/>
  <c r="L24" i="58"/>
  <c r="E24" i="58"/>
  <c r="L23" i="58"/>
  <c r="E23" i="58"/>
  <c r="L22" i="58"/>
  <c r="E22" i="58"/>
  <c r="L21" i="58"/>
  <c r="E21" i="58"/>
  <c r="L20" i="58"/>
  <c r="E20" i="58"/>
  <c r="L19" i="58"/>
  <c r="E19" i="58"/>
  <c r="L18" i="58"/>
  <c r="E18" i="58"/>
  <c r="L17" i="58"/>
  <c r="E17" i="58"/>
  <c r="L16" i="58"/>
  <c r="E16" i="58"/>
  <c r="L15" i="58"/>
  <c r="E15" i="58"/>
  <c r="L14" i="58"/>
  <c r="E14" i="58"/>
  <c r="L13" i="58"/>
  <c r="E13" i="58"/>
  <c r="L12" i="58"/>
  <c r="E12" i="58"/>
  <c r="L11" i="58"/>
  <c r="E11" i="58"/>
  <c r="L10" i="58"/>
  <c r="E10" i="58"/>
  <c r="L9" i="58"/>
  <c r="E9" i="58"/>
  <c r="L8" i="58"/>
  <c r="E8" i="58"/>
  <c r="L6" i="58"/>
  <c r="E6" i="58"/>
  <c r="L7" i="58"/>
  <c r="E7" i="58"/>
  <c r="L35" i="57"/>
  <c r="E35" i="57"/>
  <c r="L34" i="57"/>
  <c r="E34" i="57"/>
  <c r="L33" i="57"/>
  <c r="E33" i="57"/>
  <c r="L32" i="57"/>
  <c r="E32" i="57"/>
  <c r="L31" i="57"/>
  <c r="E31" i="57"/>
  <c r="L30" i="57"/>
  <c r="E30" i="57"/>
  <c r="L29" i="57"/>
  <c r="E29" i="57"/>
  <c r="L28" i="57"/>
  <c r="E28" i="57"/>
  <c r="L27" i="57"/>
  <c r="E27" i="57"/>
  <c r="L26" i="57"/>
  <c r="E26" i="57"/>
  <c r="L25" i="57"/>
  <c r="E25" i="57"/>
  <c r="L24" i="57"/>
  <c r="E24" i="57"/>
  <c r="L23" i="57"/>
  <c r="E23" i="57"/>
  <c r="L22" i="57"/>
  <c r="E22" i="57"/>
  <c r="L21" i="57"/>
  <c r="E21" i="57"/>
  <c r="L20" i="57"/>
  <c r="E20" i="57"/>
  <c r="L19" i="57"/>
  <c r="E19" i="57"/>
  <c r="L18" i="57"/>
  <c r="E18" i="57"/>
  <c r="L17" i="57"/>
  <c r="E17" i="57"/>
  <c r="L16" i="57"/>
  <c r="E16" i="57"/>
  <c r="L15" i="57"/>
  <c r="E15" i="57"/>
  <c r="L14" i="57"/>
  <c r="E14" i="57"/>
  <c r="L13" i="57"/>
  <c r="E13" i="57"/>
  <c r="L12" i="57"/>
  <c r="E12" i="57"/>
  <c r="L11" i="57"/>
  <c r="E11" i="57"/>
  <c r="L10" i="57"/>
  <c r="E10" i="57"/>
  <c r="L9" i="57"/>
  <c r="E9" i="57"/>
  <c r="L7" i="57"/>
  <c r="E7" i="57"/>
  <c r="L8" i="57"/>
  <c r="E8" i="57"/>
  <c r="L6" i="57"/>
  <c r="E6" i="57"/>
  <c r="L35" i="56"/>
  <c r="E35" i="56"/>
  <c r="L34" i="56"/>
  <c r="E34" i="56"/>
  <c r="L33" i="56"/>
  <c r="E33" i="56"/>
  <c r="L32" i="56"/>
  <c r="E32" i="56"/>
  <c r="L31" i="56"/>
  <c r="E31" i="56"/>
  <c r="L30" i="56"/>
  <c r="E30" i="56"/>
  <c r="L29" i="56"/>
  <c r="E29" i="56"/>
  <c r="L28" i="56"/>
  <c r="E28" i="56"/>
  <c r="L27" i="56"/>
  <c r="E27" i="56"/>
  <c r="L26" i="56"/>
  <c r="E26" i="56"/>
  <c r="L25" i="56"/>
  <c r="E25" i="56"/>
  <c r="L24" i="56"/>
  <c r="E24" i="56"/>
  <c r="L23" i="56"/>
  <c r="E23" i="56"/>
  <c r="L22" i="56"/>
  <c r="E22" i="56"/>
  <c r="L21" i="56"/>
  <c r="E21" i="56"/>
  <c r="L20" i="56"/>
  <c r="E20" i="56"/>
  <c r="L19" i="56"/>
  <c r="E19" i="56"/>
  <c r="L18" i="56"/>
  <c r="E18" i="56"/>
  <c r="L17" i="56"/>
  <c r="E17" i="56"/>
  <c r="L16" i="56"/>
  <c r="E16" i="56"/>
  <c r="L15" i="56"/>
  <c r="E15" i="56"/>
  <c r="L14" i="56"/>
  <c r="E14" i="56"/>
  <c r="L13" i="56"/>
  <c r="E13" i="56"/>
  <c r="L12" i="56"/>
  <c r="E12" i="56"/>
  <c r="L11" i="56"/>
  <c r="E11" i="56"/>
  <c r="L10" i="56"/>
  <c r="E10" i="56"/>
  <c r="L9" i="56"/>
  <c r="E9" i="56"/>
  <c r="L8" i="56"/>
  <c r="E8" i="56"/>
  <c r="L7" i="56"/>
  <c r="E7" i="56"/>
  <c r="L6" i="56"/>
  <c r="E6" i="56"/>
  <c r="L35" i="55"/>
  <c r="E35" i="55"/>
  <c r="L34" i="55"/>
  <c r="E34" i="55"/>
  <c r="L33" i="55"/>
  <c r="E33" i="55"/>
  <c r="L32" i="55"/>
  <c r="E32" i="55"/>
  <c r="L31" i="55"/>
  <c r="E31" i="55"/>
  <c r="L30" i="55"/>
  <c r="E30" i="55"/>
  <c r="L29" i="55"/>
  <c r="E29" i="55"/>
  <c r="L28" i="55"/>
  <c r="E28" i="55"/>
  <c r="L27" i="55"/>
  <c r="E27" i="55"/>
  <c r="L26" i="55"/>
  <c r="E26" i="55"/>
  <c r="L25" i="55"/>
  <c r="E25" i="55"/>
  <c r="L24" i="55"/>
  <c r="E24" i="55"/>
  <c r="L23" i="55"/>
  <c r="E23" i="55"/>
  <c r="L22" i="55"/>
  <c r="E22" i="55"/>
  <c r="L21" i="55"/>
  <c r="E21" i="55"/>
  <c r="L20" i="55"/>
  <c r="E20" i="55"/>
  <c r="L19" i="55"/>
  <c r="E19" i="55"/>
  <c r="L18" i="55"/>
  <c r="E18" i="55"/>
  <c r="L17" i="55"/>
  <c r="E17" i="55"/>
  <c r="L16" i="55"/>
  <c r="E16" i="55"/>
  <c r="L15" i="55"/>
  <c r="E15" i="55"/>
  <c r="L14" i="55"/>
  <c r="E14" i="55"/>
  <c r="L13" i="55"/>
  <c r="E13" i="55"/>
  <c r="L12" i="55"/>
  <c r="E12" i="55"/>
  <c r="L11" i="55"/>
  <c r="E11" i="55"/>
  <c r="L10" i="55"/>
  <c r="E10" i="55"/>
  <c r="L9" i="55"/>
  <c r="E9" i="55"/>
  <c r="L7" i="55"/>
  <c r="E7" i="55"/>
  <c r="L8" i="55"/>
  <c r="E8" i="55"/>
  <c r="L6" i="55"/>
  <c r="E6" i="55"/>
  <c r="E26" i="23" l="1"/>
  <c r="L26" i="23"/>
  <c r="E27" i="23"/>
  <c r="L27" i="23"/>
  <c r="E28" i="23"/>
  <c r="L28" i="23"/>
  <c r="E29" i="23"/>
  <c r="L29" i="23"/>
  <c r="E30" i="23"/>
  <c r="L30" i="23"/>
  <c r="E31" i="23"/>
  <c r="L31" i="23"/>
  <c r="E32" i="23"/>
  <c r="L32" i="23"/>
  <c r="E33" i="23"/>
  <c r="L33" i="23"/>
  <c r="E34" i="23"/>
  <c r="L34" i="23"/>
  <c r="E35" i="23"/>
  <c r="L35" i="23"/>
  <c r="L25" i="23"/>
  <c r="L24" i="23"/>
  <c r="L23" i="23"/>
  <c r="L22" i="23"/>
  <c r="L21" i="23"/>
  <c r="L20" i="23"/>
  <c r="L19" i="23"/>
  <c r="L18" i="23"/>
  <c r="L17" i="23"/>
  <c r="L16" i="23"/>
  <c r="L15" i="23"/>
  <c r="L14" i="23"/>
  <c r="L13" i="23"/>
  <c r="L12" i="23"/>
  <c r="L11" i="23"/>
  <c r="L9" i="23"/>
  <c r="L7" i="23"/>
  <c r="L10" i="23"/>
  <c r="L8" i="23"/>
  <c r="L6" i="23"/>
  <c r="E8" i="23"/>
  <c r="E10" i="23"/>
  <c r="E7" i="23"/>
  <c r="E11" i="23"/>
  <c r="E9" i="23"/>
  <c r="E12" i="23"/>
  <c r="E13" i="23"/>
  <c r="E14" i="23"/>
  <c r="E15" i="23"/>
  <c r="E16" i="23"/>
  <c r="E17" i="23"/>
  <c r="E18" i="23"/>
  <c r="E19" i="23"/>
  <c r="E20" i="23"/>
  <c r="E21" i="23"/>
  <c r="E22" i="23"/>
  <c r="E23" i="23"/>
  <c r="E24" i="23"/>
  <c r="E25" i="23"/>
  <c r="E6" i="23"/>
  <c r="E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" i="6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2" i="5"/>
</calcChain>
</file>

<file path=xl/sharedStrings.xml><?xml version="1.0" encoding="utf-8"?>
<sst xmlns="http://schemas.openxmlformats.org/spreadsheetml/2006/main" count="710" uniqueCount="164">
  <si>
    <t>Vest</t>
  </si>
  <si>
    <t>Øst</t>
  </si>
  <si>
    <t>Tanagufsen</t>
  </si>
  <si>
    <t>Arrangør</t>
  </si>
  <si>
    <t>Dato</t>
  </si>
  <si>
    <t>Arr. navn</t>
  </si>
  <si>
    <t>Gren</t>
  </si>
  <si>
    <t>Krets</t>
  </si>
  <si>
    <t>Langrenn</t>
  </si>
  <si>
    <t>Finnmark Skikrets</t>
  </si>
  <si>
    <t>Snøkanoncrossen</t>
  </si>
  <si>
    <t>Alta IF</t>
  </si>
  <si>
    <t>STIL-rennet</t>
  </si>
  <si>
    <t>Sjansespillet</t>
  </si>
  <si>
    <t>Julesprinten</t>
  </si>
  <si>
    <t>Vadsø Skiklubb</t>
  </si>
  <si>
    <t>Romjulsrenn</t>
  </si>
  <si>
    <t>BUL-samlinga</t>
  </si>
  <si>
    <t>Bossekop UL</t>
  </si>
  <si>
    <t>BUL-stafetten</t>
  </si>
  <si>
    <t>Båtsfjordsprinten</t>
  </si>
  <si>
    <t>Båtsfjord Sportsklubb</t>
  </si>
  <si>
    <t>Båtsfjordstafetten</t>
  </si>
  <si>
    <t>Pokalrennet</t>
  </si>
  <si>
    <t>TIL-rennet dag 1</t>
  </si>
  <si>
    <t>Tverrelvdalen IL</t>
  </si>
  <si>
    <t>TIL-rennet dag 2</t>
  </si>
  <si>
    <t>Finnmarksmesterskap - klassisk</t>
  </si>
  <si>
    <t>Øksfjord IL</t>
  </si>
  <si>
    <t>Finnmarksmesterskap - fristil</t>
  </si>
  <si>
    <t>Meridianrennet</t>
  </si>
  <si>
    <t>Hammerfest Skiklubb</t>
  </si>
  <si>
    <t>Monsterbakkerenn</t>
  </si>
  <si>
    <t>KOS-sprinten/Tour Barents</t>
  </si>
  <si>
    <t>Kirkenes &amp; Omegn Skiklubb</t>
  </si>
  <si>
    <t>KOS-rennet 1/Tour Barents</t>
  </si>
  <si>
    <t>KOS-rennet 2/Tour Barents</t>
  </si>
  <si>
    <t>Finnmarksmesterskap sprint</t>
  </si>
  <si>
    <t>Sandnesrennet</t>
  </si>
  <si>
    <t>Sandnes IL</t>
  </si>
  <si>
    <t>Ilarcrossen</t>
  </si>
  <si>
    <t>Polarrennet</t>
  </si>
  <si>
    <t>Polarcrossen</t>
  </si>
  <si>
    <t>Solrennet</t>
  </si>
  <si>
    <t>SNN-cup - sonefinale øst-vest</t>
  </si>
  <si>
    <t>Oppstartsrenn øst-vest</t>
  </si>
  <si>
    <t xml:space="preserve">Dato </t>
  </si>
  <si>
    <t>Navn</t>
  </si>
  <si>
    <t>Klubb</t>
  </si>
  <si>
    <t>Sone</t>
  </si>
  <si>
    <t>SNN-Cup</t>
  </si>
  <si>
    <t>SNN-Cup 1</t>
  </si>
  <si>
    <t>Forsøk IL</t>
  </si>
  <si>
    <t>Stil IL</t>
  </si>
  <si>
    <t>Polarstjernen IL</t>
  </si>
  <si>
    <t>Ilar IL</t>
  </si>
  <si>
    <t>Nordlys IL</t>
  </si>
  <si>
    <t>Sonefinale øst-vest</t>
  </si>
  <si>
    <t xml:space="preserve">SNN-Cuo </t>
  </si>
  <si>
    <t>SNN-Cup 2</t>
  </si>
  <si>
    <t>SNN-Cup 3</t>
  </si>
  <si>
    <t>SNN-Cup 4</t>
  </si>
  <si>
    <t>SNN-Cup 5</t>
  </si>
  <si>
    <t>SNN-Cup 6</t>
  </si>
  <si>
    <t>SNN-Cup 7</t>
  </si>
  <si>
    <t>SNN-Cup 8</t>
  </si>
  <si>
    <t>SNN-Cup 9</t>
  </si>
  <si>
    <t>SNN-Cup 10</t>
  </si>
  <si>
    <t>SNN-Cup 11</t>
  </si>
  <si>
    <t>SNN-Cup 12</t>
  </si>
  <si>
    <t>SNN-Cup 13</t>
  </si>
  <si>
    <t>SNN-Cup 14</t>
  </si>
  <si>
    <t>SNN-Cup 15</t>
  </si>
  <si>
    <t>SNN-Cup 16</t>
  </si>
  <si>
    <t>SNN-Cup 17</t>
  </si>
  <si>
    <t>SNN-Cup 18</t>
  </si>
  <si>
    <t>SNN-Cup 19</t>
  </si>
  <si>
    <t>Arrangement</t>
  </si>
  <si>
    <t>Plassering</t>
  </si>
  <si>
    <t>SUM</t>
  </si>
  <si>
    <t>NR</t>
  </si>
  <si>
    <t>Poeng</t>
  </si>
  <si>
    <t>Klasse:</t>
  </si>
  <si>
    <t>SKIRENN 2019-2020 FINNMARK SKIKRETS</t>
  </si>
  <si>
    <t>NR VEST</t>
  </si>
  <si>
    <t>NR ØST</t>
  </si>
  <si>
    <t>IL Forsøk</t>
  </si>
  <si>
    <t>Frode Henninen</t>
  </si>
  <si>
    <t>Elen Kristine Petterson</t>
  </si>
  <si>
    <t>ILAR</t>
  </si>
  <si>
    <t>IL Polarstjernen</t>
  </si>
  <si>
    <t>Petter Dervola Johansen</t>
  </si>
  <si>
    <t>Hans Håkon Rystrøm</t>
  </si>
  <si>
    <t>Maja Sildnes Olsen</t>
  </si>
  <si>
    <t>Emilie Olsen Kjerstad</t>
  </si>
  <si>
    <t>Tiril Pedersen Hagerup</t>
  </si>
  <si>
    <t>Juhan Niillas Aasprong</t>
  </si>
  <si>
    <t>Vemund Pettersen</t>
  </si>
  <si>
    <t>Kristian Bernhardsen</t>
  </si>
  <si>
    <t>Johan Harila Reiersen</t>
  </si>
  <si>
    <t>Are Hansen-Lind</t>
  </si>
  <si>
    <t>Alexsander Kristiansen</t>
  </si>
  <si>
    <t>Selma Stubnova Staalesen</t>
  </si>
  <si>
    <t>Julie Johansen Trosten</t>
  </si>
  <si>
    <t>Stine Vibeke Reisænen</t>
  </si>
  <si>
    <t>Vårin Jacobsen Haugsnes</t>
  </si>
  <si>
    <t>Nora Jacobsen Haugsnes</t>
  </si>
  <si>
    <t>Hedda Halvari</t>
  </si>
  <si>
    <t>June Rognmo</t>
  </si>
  <si>
    <t>Mia Engelbrecht Christiansen</t>
  </si>
  <si>
    <t>Båtsfjord SK</t>
  </si>
  <si>
    <t>Rune Andre Jensen</t>
  </si>
  <si>
    <t>Avlyst</t>
  </si>
  <si>
    <t>Dag Sibbern Ryeng</t>
  </si>
  <si>
    <t>Iris Katrine Horsbøl</t>
  </si>
  <si>
    <t>Kommentar</t>
  </si>
  <si>
    <t>Gjennomført</t>
  </si>
  <si>
    <t>Avlyst - Covid 19</t>
  </si>
  <si>
    <t>Øst/Vest</t>
  </si>
  <si>
    <t>Resultater Finnmark SNN-skicup sone-øst 2020-2021</t>
  </si>
  <si>
    <t>SNN - CUP 1 Tanagufsen 16. januar 2021</t>
  </si>
  <si>
    <t>SNN - CUP 4 Polarcrossen 4. mars 2021</t>
  </si>
  <si>
    <t>SNN - CUP 2 Solrennet 27.februar.2021</t>
  </si>
  <si>
    <t>SNN - CUP 3 Polarrennet 3. mars 2021</t>
  </si>
  <si>
    <t>SNN - Cup 5 Parksprinten 13. mars 2021</t>
  </si>
  <si>
    <t>SNN - CUP 6 Parkrennet 14. mars 2021</t>
  </si>
  <si>
    <t xml:space="preserve">
SNN-Cup 2020-2021 
Finnmark Skikrets
Langrenn</t>
  </si>
  <si>
    <t>Lemet Transe Solbakk</t>
  </si>
  <si>
    <t>Sirma IL</t>
  </si>
  <si>
    <t>Piera Niillas Wigelius</t>
  </si>
  <si>
    <t>Fredrikk Sagen Michelsen</t>
  </si>
  <si>
    <t xml:space="preserve">KOS </t>
  </si>
  <si>
    <t>Ailo André Johansen</t>
  </si>
  <si>
    <t>KOS</t>
  </si>
  <si>
    <t>Troy Økland</t>
  </si>
  <si>
    <t>Hågen Bordi  Øvergaard</t>
  </si>
  <si>
    <t>Ingvar Dervola Johansen</t>
  </si>
  <si>
    <t>Mathea Stubnova Staalesen</t>
  </si>
  <si>
    <t>Herman A. Rystrøm</t>
  </si>
  <si>
    <t>VSK</t>
  </si>
  <si>
    <t>Emma Josefine Mietinen-Lindbäck</t>
  </si>
  <si>
    <t>MatheaUlvang Wartiainen</t>
  </si>
  <si>
    <t>Juha Nillas Wigelius</t>
  </si>
  <si>
    <t>Gjøran Johansen</t>
  </si>
  <si>
    <t>Kaisa Hjelløkken</t>
  </si>
  <si>
    <t>Risten Máijá Aasprog</t>
  </si>
  <si>
    <t>Marius Andre Bernhardsen</t>
  </si>
  <si>
    <t>NNS/IL Forsøk</t>
  </si>
  <si>
    <t>NNS/ILAR</t>
  </si>
  <si>
    <t>Malin Andreas Nilsen Brandtzæg</t>
  </si>
  <si>
    <t>MVS/Båtsfjord SK</t>
  </si>
  <si>
    <t>Simone Strand-Rolstad</t>
  </si>
  <si>
    <t>Eva Biret Schaanning Kollstrøm</t>
  </si>
  <si>
    <t>Svein Roger Kaspersen</t>
  </si>
  <si>
    <t>Terje Sandnes</t>
  </si>
  <si>
    <t>Oliver Mietinen-Lindbäck</t>
  </si>
  <si>
    <t>Miika Elias Hirsivaars Lanto</t>
  </si>
  <si>
    <t>Mathe Elvira Bernhardsen</t>
  </si>
  <si>
    <t>Erna Maria Larsen</t>
  </si>
  <si>
    <t>Maja Sirma Kristiansen</t>
  </si>
  <si>
    <t>Angelika Lund</t>
  </si>
  <si>
    <t>Sindre Aven</t>
  </si>
  <si>
    <t>Martin Strøm</t>
  </si>
  <si>
    <t>Robin Stegavik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</si>
</sst>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4"/>
      <color rgb="FFFF0000"/>
      <name val="Arial"/>
      <family val="2"/>
    </font>
    <font>
      <sz val="16"/>
      <color theme="1"/>
      <name val="Arial"/>
      <family val="2"/>
    </font>
    <font>
      <sz val="20"/>
      <color theme="1"/>
      <name val="Calibri"/>
      <family val="2"/>
      <scheme val="minor"/>
    </font>
    <font>
      <b/>
      <sz val="11"/>
      <color theme="4"/>
      <name val="Arial"/>
      <family val="2"/>
    </font>
    <font>
      <sz val="11"/>
      <color theme="4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rgb="FFD7D8D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32">
    <xf numFmtId="0" fontId="0" fillId="0" borderId="0" xfId="0"/>
    <xf numFmtId="0" fontId="0" fillId="3" borderId="0" xfId="0" applyFill="1"/>
    <xf numFmtId="0" fontId="5" fillId="3" borderId="0" xfId="0" applyFont="1" applyFill="1"/>
    <xf numFmtId="0" fontId="0" fillId="3" borderId="2" xfId="0" applyFill="1" applyBorder="1"/>
    <xf numFmtId="0" fontId="11" fillId="3" borderId="0" xfId="0" applyFont="1" applyFill="1"/>
    <xf numFmtId="0" fontId="7" fillId="3" borderId="2" xfId="0" applyFont="1" applyFill="1" applyBorder="1" applyAlignment="1">
      <alignment horizontal="center" vertical="center" textRotation="60" wrapText="1"/>
    </xf>
    <xf numFmtId="0" fontId="9" fillId="3" borderId="2" xfId="0" applyFont="1" applyFill="1" applyBorder="1" applyAlignment="1">
      <alignment horizontal="center" vertical="center" textRotation="60" wrapText="1"/>
    </xf>
    <xf numFmtId="0" fontId="8" fillId="4" borderId="4" xfId="0" applyFont="1" applyFill="1" applyBorder="1"/>
    <xf numFmtId="0" fontId="8" fillId="4" borderId="2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3" fillId="4" borderId="4" xfId="0" applyFont="1" applyFill="1" applyBorder="1"/>
    <xf numFmtId="0" fontId="0" fillId="3" borderId="0" xfId="0" applyFill="1" applyBorder="1"/>
    <xf numFmtId="0" fontId="4" fillId="3" borderId="0" xfId="2" applyFont="1" applyFill="1" applyBorder="1"/>
    <xf numFmtId="14" fontId="4" fillId="3" borderId="0" xfId="2" applyNumberFormat="1" applyFont="1" applyFill="1" applyBorder="1" applyAlignment="1">
      <alignment horizontal="left" vertical="center" wrapText="1" indent="1"/>
    </xf>
    <xf numFmtId="0" fontId="4" fillId="3" borderId="0" xfId="2" applyFont="1" applyFill="1"/>
    <xf numFmtId="14" fontId="4" fillId="3" borderId="1" xfId="2" applyNumberFormat="1" applyFont="1" applyFill="1" applyBorder="1" applyAlignment="1">
      <alignment horizontal="left" vertical="center" wrapText="1" indent="1"/>
    </xf>
    <xf numFmtId="14" fontId="0" fillId="3" borderId="0" xfId="0" applyNumberFormat="1" applyFill="1"/>
    <xf numFmtId="164" fontId="0" fillId="3" borderId="0" xfId="1" applyNumberFormat="1" applyFont="1" applyFill="1"/>
    <xf numFmtId="0" fontId="15" fillId="3" borderId="0" xfId="2" applyFont="1" applyFill="1"/>
    <xf numFmtId="0" fontId="0" fillId="5" borderId="0" xfId="0" applyFill="1"/>
    <xf numFmtId="0" fontId="14" fillId="5" borderId="0" xfId="2" applyFont="1" applyFill="1" applyBorder="1" applyAlignment="1">
      <alignment horizontal="left" vertical="center" wrapText="1" indent="1"/>
    </xf>
    <xf numFmtId="0" fontId="16" fillId="3" borderId="0" xfId="0" applyFont="1" applyFill="1" applyAlignment="1">
      <alignment vertical="center"/>
    </xf>
    <xf numFmtId="0" fontId="6" fillId="3" borderId="0" xfId="0" applyFont="1" applyFill="1" applyAlignment="1">
      <alignment horizontal="right" vertical="center"/>
    </xf>
    <xf numFmtId="0" fontId="17" fillId="3" borderId="2" xfId="0" applyFont="1" applyFill="1" applyBorder="1"/>
    <xf numFmtId="0" fontId="4" fillId="3" borderId="2" xfId="0" applyFont="1" applyFill="1" applyBorder="1"/>
    <xf numFmtId="0" fontId="4" fillId="3" borderId="2" xfId="0" applyFont="1" applyFill="1" applyBorder="1" applyAlignment="1">
      <alignment horizontal="right"/>
    </xf>
    <xf numFmtId="1" fontId="4" fillId="3" borderId="2" xfId="0" applyNumberFormat="1" applyFont="1" applyFill="1" applyBorder="1"/>
    <xf numFmtId="0" fontId="18" fillId="3" borderId="0" xfId="0" applyFont="1" applyFill="1"/>
    <xf numFmtId="0" fontId="10" fillId="3" borderId="5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/>
    </xf>
    <xf numFmtId="0" fontId="10" fillId="3" borderId="3" xfId="0" applyFont="1" applyFill="1" applyBorder="1" applyAlignment="1">
      <alignment horizontal="center" vertical="top"/>
    </xf>
  </cellXfs>
  <cellStyles count="3">
    <cellStyle name="Komma" xfId="1" builtinId="3"/>
    <cellStyle name="Normal" xfId="0" builtinId="0"/>
    <cellStyle name="Nøytral" xfId="2" builtinId="28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Meny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Meny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2" name="Rektangel: avrundede hjørner 1">
          <a:hlinkClick xmlns:r="http://schemas.openxmlformats.org/officeDocument/2006/relationships" r:id="rId1" tooltip="Til meny"/>
          <a:extLst>
            <a:ext uri="{FF2B5EF4-FFF2-40B4-BE49-F238E27FC236}">
              <a16:creationId xmlns:a16="http://schemas.microsoft.com/office/drawing/2014/main" id="{D7D4E6CC-76D1-44FD-83A2-EB8AF26239FD}"/>
            </a:ext>
          </a:extLst>
        </xdr:cNvPr>
        <xdr:cNvSpPr/>
      </xdr:nvSpPr>
      <xdr:spPr>
        <a:xfrm>
          <a:off x="0" y="0"/>
          <a:ext cx="1047750" cy="1905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523875</xdr:colOff>
      <xdr:row>3</xdr:row>
      <xdr:rowOff>1102783</xdr:rowOff>
    </xdr:from>
    <xdr:to>
      <xdr:col>2</xdr:col>
      <xdr:colOff>2273225</xdr:colOff>
      <xdr:row>3</xdr:row>
      <xdr:rowOff>1612371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E2DCA8BB-46A5-4A98-8C2D-9E94933B4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1969558"/>
          <a:ext cx="1752072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11</xdr:col>
      <xdr:colOff>52388</xdr:colOff>
      <xdr:row>1</xdr:row>
      <xdr:rowOff>168804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E10B5327-DE4F-487C-847F-0CEAACB50F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7275" y="0"/>
          <a:ext cx="1747838" cy="502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F445A7D-D7EE-4356-9CB6-3A3EEB02EB10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523875</xdr:colOff>
      <xdr:row>3</xdr:row>
      <xdr:rowOff>1102783</xdr:rowOff>
    </xdr:from>
    <xdr:to>
      <xdr:col>3</xdr:col>
      <xdr:colOff>694797</xdr:colOff>
      <xdr:row>3</xdr:row>
      <xdr:rowOff>1612371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679A3F98-5F45-484B-BAE9-FEDCCECF4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1969558"/>
          <a:ext cx="1752072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11</xdr:col>
      <xdr:colOff>52388</xdr:colOff>
      <xdr:row>1</xdr:row>
      <xdr:rowOff>168804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D02EB8E1-EF70-4B18-AC9E-8633CCADE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7275" y="0"/>
          <a:ext cx="1747838" cy="502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A4361F1-DA8D-46AD-B275-8D7A325F7F1C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523875</xdr:colOff>
      <xdr:row>3</xdr:row>
      <xdr:rowOff>1102783</xdr:rowOff>
    </xdr:from>
    <xdr:to>
      <xdr:col>3</xdr:col>
      <xdr:colOff>136904</xdr:colOff>
      <xdr:row>3</xdr:row>
      <xdr:rowOff>1612371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31A1F84C-0A9F-4872-9B52-D050BEE5D5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1969558"/>
          <a:ext cx="1752072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11</xdr:col>
      <xdr:colOff>52389</xdr:colOff>
      <xdr:row>1</xdr:row>
      <xdr:rowOff>168804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476414A2-141E-4889-AD94-9DB552CA3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7275" y="0"/>
          <a:ext cx="1747838" cy="502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EF3BFF2-DD27-4399-9164-E60896928F8E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523875</xdr:colOff>
      <xdr:row>3</xdr:row>
      <xdr:rowOff>1102783</xdr:rowOff>
    </xdr:from>
    <xdr:to>
      <xdr:col>3</xdr:col>
      <xdr:colOff>694797</xdr:colOff>
      <xdr:row>3</xdr:row>
      <xdr:rowOff>1612371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6051DFFE-22FE-4F26-A658-9EEA0A20BA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1969558"/>
          <a:ext cx="1752072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11</xdr:col>
      <xdr:colOff>52388</xdr:colOff>
      <xdr:row>1</xdr:row>
      <xdr:rowOff>168804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500D5637-813E-4442-8A15-B86FC13488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7275" y="0"/>
          <a:ext cx="1747838" cy="502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8D35F0A-537D-4D46-B61E-42DBD7843402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523875</xdr:colOff>
      <xdr:row>3</xdr:row>
      <xdr:rowOff>1102783</xdr:rowOff>
    </xdr:from>
    <xdr:to>
      <xdr:col>3</xdr:col>
      <xdr:colOff>694797</xdr:colOff>
      <xdr:row>3</xdr:row>
      <xdr:rowOff>1612371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C014E1F4-5D8F-4FBB-A526-C61C7B9F4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1969558"/>
          <a:ext cx="1752072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11</xdr:col>
      <xdr:colOff>52388</xdr:colOff>
      <xdr:row>1</xdr:row>
      <xdr:rowOff>168804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613B659D-E9F6-4113-B91B-FE1D13BC27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7275" y="0"/>
          <a:ext cx="1747838" cy="502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A235057-8B7D-4FD0-B94C-EC228FC08EE4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523875</xdr:colOff>
      <xdr:row>3</xdr:row>
      <xdr:rowOff>1102783</xdr:rowOff>
    </xdr:from>
    <xdr:to>
      <xdr:col>3</xdr:col>
      <xdr:colOff>694797</xdr:colOff>
      <xdr:row>3</xdr:row>
      <xdr:rowOff>1612371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C9A2E055-7559-471C-A0BA-29AF90DC4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1969558"/>
          <a:ext cx="1752072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11</xdr:col>
      <xdr:colOff>52388</xdr:colOff>
      <xdr:row>1</xdr:row>
      <xdr:rowOff>168804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BA328E27-88D8-4298-AFE8-BF0F071BC6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7275" y="0"/>
          <a:ext cx="1747838" cy="502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B2D2929-4CD4-4C77-9403-631CCB3BF6E0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523875</xdr:colOff>
      <xdr:row>3</xdr:row>
      <xdr:rowOff>1102783</xdr:rowOff>
    </xdr:from>
    <xdr:to>
      <xdr:col>3</xdr:col>
      <xdr:colOff>694797</xdr:colOff>
      <xdr:row>3</xdr:row>
      <xdr:rowOff>1612371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B7D75101-1E0D-4683-9003-E375D69B8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1969558"/>
          <a:ext cx="1752072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11</xdr:col>
      <xdr:colOff>52388</xdr:colOff>
      <xdr:row>1</xdr:row>
      <xdr:rowOff>168804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43360779-69F7-4DA3-B8C2-0B8E6E995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7275" y="0"/>
          <a:ext cx="1747838" cy="502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A661219-24D9-4641-BABD-DAD2B7C2DD40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523875</xdr:colOff>
      <xdr:row>3</xdr:row>
      <xdr:rowOff>1102783</xdr:rowOff>
    </xdr:from>
    <xdr:to>
      <xdr:col>3</xdr:col>
      <xdr:colOff>694797</xdr:colOff>
      <xdr:row>3</xdr:row>
      <xdr:rowOff>1612371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1C03D25-7D4C-4487-8225-51F4BCE66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1969558"/>
          <a:ext cx="1752072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11</xdr:col>
      <xdr:colOff>52388</xdr:colOff>
      <xdr:row>1</xdr:row>
      <xdr:rowOff>168804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7483C38B-7DA8-4887-8A41-F2AA0F8DDA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7275" y="0"/>
          <a:ext cx="1747838" cy="502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29EF3E1-EF93-4FE7-848A-0A4A24CA295F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523875</xdr:colOff>
      <xdr:row>3</xdr:row>
      <xdr:rowOff>1102783</xdr:rowOff>
    </xdr:from>
    <xdr:to>
      <xdr:col>3</xdr:col>
      <xdr:colOff>694797</xdr:colOff>
      <xdr:row>3</xdr:row>
      <xdr:rowOff>1612371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34B00D5E-B8A7-44DB-B71B-67929BC73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1969558"/>
          <a:ext cx="1752072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11</xdr:col>
      <xdr:colOff>52388</xdr:colOff>
      <xdr:row>1</xdr:row>
      <xdr:rowOff>168804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50886852-6072-4702-92C3-046BBA4893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7275" y="0"/>
          <a:ext cx="1747838" cy="502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4684999-822C-48FC-8609-070B6DA22248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11</xdr:col>
      <xdr:colOff>285750</xdr:colOff>
      <xdr:row>1</xdr:row>
      <xdr:rowOff>0</xdr:rowOff>
    </xdr:to>
    <xdr:sp macro="" textlink="">
      <xdr:nvSpPr>
        <xdr:cNvPr id="2" name="Rektangel: avrundede hjørner 1">
          <a:hlinkClick xmlns:r="http://schemas.openxmlformats.org/officeDocument/2006/relationships" r:id="rId1" tooltip="Til meny"/>
          <a:extLst>
            <a:ext uri="{FF2B5EF4-FFF2-40B4-BE49-F238E27FC236}">
              <a16:creationId xmlns:a16="http://schemas.microsoft.com/office/drawing/2014/main" id="{DB163C28-0561-42B0-8187-CF692D1E556C}"/>
            </a:ext>
          </a:extLst>
        </xdr:cNvPr>
        <xdr:cNvSpPr/>
      </xdr:nvSpPr>
      <xdr:spPr>
        <a:xfrm>
          <a:off x="13601700" y="0"/>
          <a:ext cx="1047750" cy="1905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523875</xdr:colOff>
      <xdr:row>3</xdr:row>
      <xdr:rowOff>1102783</xdr:rowOff>
    </xdr:from>
    <xdr:to>
      <xdr:col>3</xdr:col>
      <xdr:colOff>504297</xdr:colOff>
      <xdr:row>3</xdr:row>
      <xdr:rowOff>1612371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730CC0AB-1D07-4606-B736-80B3E64A2A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1542" y="1822450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11</xdr:col>
      <xdr:colOff>52388</xdr:colOff>
      <xdr:row>1</xdr:row>
      <xdr:rowOff>168804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8D39BD15-1E38-4A2E-B31F-855B938FC5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0333" y="0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130F4D3-B69E-44E0-A36E-E0A8B245E0A1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523875</xdr:colOff>
      <xdr:row>3</xdr:row>
      <xdr:rowOff>1102783</xdr:rowOff>
    </xdr:from>
    <xdr:to>
      <xdr:col>3</xdr:col>
      <xdr:colOff>694797</xdr:colOff>
      <xdr:row>3</xdr:row>
      <xdr:rowOff>1612371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538503B9-37AC-4DDF-9C99-513B8D10D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1969558"/>
          <a:ext cx="1752072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11</xdr:col>
      <xdr:colOff>52388</xdr:colOff>
      <xdr:row>1</xdr:row>
      <xdr:rowOff>168804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DA5CD52C-03B2-44A1-81D6-C0C51BAA02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7275" y="0"/>
          <a:ext cx="1747838" cy="502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37F1905-F005-4234-A76E-9C4C4E2EDD43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523875</xdr:colOff>
      <xdr:row>3</xdr:row>
      <xdr:rowOff>1102783</xdr:rowOff>
    </xdr:from>
    <xdr:to>
      <xdr:col>3</xdr:col>
      <xdr:colOff>694797</xdr:colOff>
      <xdr:row>3</xdr:row>
      <xdr:rowOff>1612371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3F22447D-F2E1-4987-B775-59594E88B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1969558"/>
          <a:ext cx="1752072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11</xdr:col>
      <xdr:colOff>52388</xdr:colOff>
      <xdr:row>1</xdr:row>
      <xdr:rowOff>168804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E9FFC231-A221-4373-AE9D-2337AE83D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7275" y="0"/>
          <a:ext cx="1747838" cy="502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8BAA912-7E02-4C43-A1FC-992102464BFD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523875</xdr:colOff>
      <xdr:row>3</xdr:row>
      <xdr:rowOff>1102783</xdr:rowOff>
    </xdr:from>
    <xdr:to>
      <xdr:col>3</xdr:col>
      <xdr:colOff>204939</xdr:colOff>
      <xdr:row>3</xdr:row>
      <xdr:rowOff>1612371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5702007B-4AF6-4C7C-938D-49B2D3030F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1969558"/>
          <a:ext cx="1752072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11</xdr:col>
      <xdr:colOff>52388</xdr:colOff>
      <xdr:row>1</xdr:row>
      <xdr:rowOff>168804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5AE86AF-6655-48C8-AB62-2520DC690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7275" y="0"/>
          <a:ext cx="1747838" cy="502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B929F5D-5217-4170-9F2E-218964E0037E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523875</xdr:colOff>
      <xdr:row>3</xdr:row>
      <xdr:rowOff>1102783</xdr:rowOff>
    </xdr:from>
    <xdr:to>
      <xdr:col>3</xdr:col>
      <xdr:colOff>694797</xdr:colOff>
      <xdr:row>3</xdr:row>
      <xdr:rowOff>1612371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33C61938-2619-432F-A833-7C662DA2D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1969558"/>
          <a:ext cx="1752072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11</xdr:col>
      <xdr:colOff>52388</xdr:colOff>
      <xdr:row>1</xdr:row>
      <xdr:rowOff>168804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54D35D26-F65E-4BB5-B8BB-C3BFA547F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7275" y="0"/>
          <a:ext cx="1747838" cy="502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4D1AB6D-C0DF-4B48-9EBF-6AD44A2932A2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523875</xdr:colOff>
      <xdr:row>3</xdr:row>
      <xdr:rowOff>1102783</xdr:rowOff>
    </xdr:from>
    <xdr:to>
      <xdr:col>3</xdr:col>
      <xdr:colOff>368225</xdr:colOff>
      <xdr:row>3</xdr:row>
      <xdr:rowOff>1612371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B7EC8F60-5179-419E-9BCF-F5A7CC1607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1969558"/>
          <a:ext cx="1752072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11</xdr:col>
      <xdr:colOff>52388</xdr:colOff>
      <xdr:row>1</xdr:row>
      <xdr:rowOff>168804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85469908-39E6-4161-B0A6-234D07AC5B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7275" y="0"/>
          <a:ext cx="1747838" cy="502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FBA1CE6-3662-4486-917C-F7AF01348EE1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523875</xdr:colOff>
      <xdr:row>3</xdr:row>
      <xdr:rowOff>1102783</xdr:rowOff>
    </xdr:from>
    <xdr:to>
      <xdr:col>3</xdr:col>
      <xdr:colOff>490689</xdr:colOff>
      <xdr:row>3</xdr:row>
      <xdr:rowOff>1612371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5F421750-1E2D-4551-BEAC-55C3C2FBC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1969558"/>
          <a:ext cx="1752072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11</xdr:col>
      <xdr:colOff>52388</xdr:colOff>
      <xdr:row>1</xdr:row>
      <xdr:rowOff>168804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9CFAF08F-B276-4BFE-9B97-5753BCCC9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7275" y="0"/>
          <a:ext cx="1747838" cy="502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71AF3C1-8E42-4679-A6D3-F8F2E55955EB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58BC2-2696-49AD-9D12-45585C497659}">
  <sheetPr>
    <tabColor theme="8" tint="0.39997558519241921"/>
  </sheetPr>
  <dimension ref="A2:G53"/>
  <sheetViews>
    <sheetView workbookViewId="0"/>
  </sheetViews>
  <sheetFormatPr baseColWidth="10" defaultColWidth="44.42578125" defaultRowHeight="15" x14ac:dyDescent="0.25"/>
  <cols>
    <col min="1" max="1" width="8.28515625" style="15" bestFit="1" customWidth="1"/>
    <col min="2" max="2" width="7.42578125" style="15" bestFit="1" customWidth="1"/>
    <col min="3" max="3" width="11.42578125" style="15" bestFit="1" customWidth="1"/>
    <col min="4" max="4" width="30.42578125" style="15" bestFit="1" customWidth="1"/>
    <col min="5" max="5" width="27.140625" style="15" bestFit="1" customWidth="1"/>
    <col min="6" max="6" width="10.42578125" style="15" bestFit="1" customWidth="1"/>
    <col min="7" max="7" width="18.140625" style="15" bestFit="1" customWidth="1"/>
    <col min="8" max="47" width="11.42578125" style="15" customWidth="1"/>
    <col min="48" max="16384" width="44.42578125" style="15"/>
  </cols>
  <sheetData>
    <row r="2" spans="1:7" ht="21" x14ac:dyDescent="0.35">
      <c r="A2" s="19" t="s">
        <v>83</v>
      </c>
    </row>
    <row r="4" spans="1:7" s="13" customFormat="1" x14ac:dyDescent="0.25">
      <c r="A4" s="20" t="s">
        <v>84</v>
      </c>
      <c r="B4" s="20" t="s">
        <v>85</v>
      </c>
      <c r="C4" s="21" t="s">
        <v>4</v>
      </c>
      <c r="D4" s="21" t="s">
        <v>5</v>
      </c>
      <c r="E4" s="21" t="s">
        <v>3</v>
      </c>
      <c r="F4" s="21" t="s">
        <v>6</v>
      </c>
      <c r="G4" s="21" t="s">
        <v>7</v>
      </c>
    </row>
    <row r="5" spans="1:7" s="13" customFormat="1" x14ac:dyDescent="0.25">
      <c r="A5" s="13">
        <v>1</v>
      </c>
      <c r="B5" s="13">
        <v>1</v>
      </c>
      <c r="C5" s="14">
        <v>43792</v>
      </c>
      <c r="D5" s="15" t="s">
        <v>45</v>
      </c>
      <c r="E5" s="15" t="s">
        <v>56</v>
      </c>
      <c r="F5" s="15" t="s">
        <v>8</v>
      </c>
      <c r="G5" s="15" t="s">
        <v>9</v>
      </c>
    </row>
    <row r="6" spans="1:7" ht="15.75" thickBot="1" x14ac:dyDescent="0.3">
      <c r="B6" s="15">
        <v>2</v>
      </c>
      <c r="C6" s="16">
        <v>43813</v>
      </c>
      <c r="D6" s="15" t="s">
        <v>2</v>
      </c>
      <c r="E6" s="15" t="s">
        <v>52</v>
      </c>
      <c r="F6" s="15" t="s">
        <v>8</v>
      </c>
      <c r="G6" s="15" t="s">
        <v>9</v>
      </c>
    </row>
    <row r="7" spans="1:7" ht="15.75" thickBot="1" x14ac:dyDescent="0.3">
      <c r="A7" s="15">
        <v>2</v>
      </c>
      <c r="C7" s="16">
        <v>43813</v>
      </c>
      <c r="D7" s="15" t="s">
        <v>10</v>
      </c>
      <c r="E7" s="15" t="s">
        <v>11</v>
      </c>
      <c r="F7" s="15" t="s">
        <v>8</v>
      </c>
      <c r="G7" s="15" t="s">
        <v>9</v>
      </c>
    </row>
    <row r="8" spans="1:7" ht="15.75" thickBot="1" x14ac:dyDescent="0.3">
      <c r="A8" s="15">
        <v>3</v>
      </c>
      <c r="C8" s="16">
        <v>43814</v>
      </c>
      <c r="D8" s="15" t="s">
        <v>12</v>
      </c>
      <c r="E8" s="15" t="s">
        <v>53</v>
      </c>
      <c r="F8" s="15" t="s">
        <v>8</v>
      </c>
      <c r="G8" s="15" t="s">
        <v>9</v>
      </c>
    </row>
    <row r="9" spans="1:7" ht="15.75" thickBot="1" x14ac:dyDescent="0.3">
      <c r="B9" s="15">
        <v>3</v>
      </c>
      <c r="C9" s="16">
        <v>43814</v>
      </c>
      <c r="D9" s="15" t="s">
        <v>13</v>
      </c>
      <c r="E9" s="15" t="s">
        <v>54</v>
      </c>
      <c r="F9" s="15" t="s">
        <v>8</v>
      </c>
      <c r="G9" s="15" t="s">
        <v>9</v>
      </c>
    </row>
    <row r="10" spans="1:7" ht="15.75" thickBot="1" x14ac:dyDescent="0.3">
      <c r="B10" s="15">
        <v>4</v>
      </c>
      <c r="C10" s="16">
        <v>43827</v>
      </c>
      <c r="D10" s="15" t="s">
        <v>14</v>
      </c>
      <c r="E10" s="15" t="s">
        <v>15</v>
      </c>
      <c r="F10" s="15" t="s">
        <v>8</v>
      </c>
      <c r="G10" s="15" t="s">
        <v>9</v>
      </c>
    </row>
    <row r="11" spans="1:7" ht="15.75" thickBot="1" x14ac:dyDescent="0.3">
      <c r="A11" s="15">
        <v>4</v>
      </c>
      <c r="C11" s="16">
        <v>43828</v>
      </c>
      <c r="D11" s="15" t="s">
        <v>16</v>
      </c>
      <c r="E11" s="15" t="s">
        <v>11</v>
      </c>
      <c r="F11" s="15" t="s">
        <v>8</v>
      </c>
      <c r="G11" s="15" t="s">
        <v>9</v>
      </c>
    </row>
    <row r="12" spans="1:7" ht="15.75" thickBot="1" x14ac:dyDescent="0.3">
      <c r="A12" s="15">
        <v>5</v>
      </c>
      <c r="C12" s="16">
        <v>43834</v>
      </c>
      <c r="D12" s="15" t="s">
        <v>17</v>
      </c>
      <c r="E12" s="15" t="s">
        <v>18</v>
      </c>
      <c r="F12" s="15" t="s">
        <v>8</v>
      </c>
      <c r="G12" s="15" t="s">
        <v>9</v>
      </c>
    </row>
    <row r="13" spans="1:7" ht="15.75" thickBot="1" x14ac:dyDescent="0.3">
      <c r="A13" s="15">
        <v>6</v>
      </c>
      <c r="C13" s="16">
        <v>43835</v>
      </c>
      <c r="D13" s="15" t="s">
        <v>19</v>
      </c>
      <c r="E13" s="15" t="s">
        <v>18</v>
      </c>
      <c r="F13" s="15" t="s">
        <v>8</v>
      </c>
      <c r="G13" s="15" t="s">
        <v>9</v>
      </c>
    </row>
    <row r="14" spans="1:7" ht="15.75" thickBot="1" x14ac:dyDescent="0.3">
      <c r="B14" s="15">
        <v>5</v>
      </c>
      <c r="C14" s="16">
        <v>43841</v>
      </c>
      <c r="D14" s="15" t="s">
        <v>20</v>
      </c>
      <c r="E14" s="15" t="s">
        <v>21</v>
      </c>
      <c r="F14" s="15" t="s">
        <v>8</v>
      </c>
      <c r="G14" s="15" t="s">
        <v>9</v>
      </c>
    </row>
    <row r="15" spans="1:7" ht="15.75" thickBot="1" x14ac:dyDescent="0.3">
      <c r="B15" s="15">
        <v>6</v>
      </c>
      <c r="C15" s="16">
        <v>43842</v>
      </c>
      <c r="D15" s="15" t="s">
        <v>22</v>
      </c>
      <c r="E15" s="15" t="s">
        <v>21</v>
      </c>
      <c r="F15" s="15" t="s">
        <v>8</v>
      </c>
      <c r="G15" s="15" t="s">
        <v>9</v>
      </c>
    </row>
    <row r="16" spans="1:7" ht="15.75" thickBot="1" x14ac:dyDescent="0.3">
      <c r="B16" s="15">
        <v>7</v>
      </c>
      <c r="C16" s="16">
        <v>43848</v>
      </c>
      <c r="D16" s="15" t="s">
        <v>23</v>
      </c>
      <c r="E16" s="15" t="s">
        <v>15</v>
      </c>
      <c r="F16" s="15" t="s">
        <v>8</v>
      </c>
      <c r="G16" s="15" t="s">
        <v>9</v>
      </c>
    </row>
    <row r="17" spans="1:7" ht="15.75" thickBot="1" x14ac:dyDescent="0.3">
      <c r="A17" s="15">
        <v>7</v>
      </c>
      <c r="C17" s="16">
        <v>43848</v>
      </c>
      <c r="D17" s="15" t="s">
        <v>24</v>
      </c>
      <c r="E17" s="15" t="s">
        <v>25</v>
      </c>
      <c r="F17" s="15" t="s">
        <v>8</v>
      </c>
      <c r="G17" s="15" t="s">
        <v>9</v>
      </c>
    </row>
    <row r="18" spans="1:7" ht="15.75" thickBot="1" x14ac:dyDescent="0.3">
      <c r="A18" s="15">
        <v>8</v>
      </c>
      <c r="C18" s="16">
        <v>43849</v>
      </c>
      <c r="D18" s="15" t="s">
        <v>26</v>
      </c>
      <c r="E18" s="15" t="s">
        <v>25</v>
      </c>
      <c r="F18" s="15" t="s">
        <v>8</v>
      </c>
      <c r="G18" s="15" t="s">
        <v>9</v>
      </c>
    </row>
    <row r="19" spans="1:7" ht="15.75" thickBot="1" x14ac:dyDescent="0.3">
      <c r="A19" s="15">
        <v>9</v>
      </c>
      <c r="B19" s="15">
        <v>8</v>
      </c>
      <c r="C19" s="16">
        <v>43855</v>
      </c>
      <c r="D19" s="15" t="s">
        <v>27</v>
      </c>
      <c r="E19" s="15" t="s">
        <v>28</v>
      </c>
      <c r="F19" s="15" t="s">
        <v>8</v>
      </c>
      <c r="G19" s="15" t="s">
        <v>9</v>
      </c>
    </row>
    <row r="20" spans="1:7" ht="15.75" thickBot="1" x14ac:dyDescent="0.3">
      <c r="A20" s="15">
        <v>10</v>
      </c>
      <c r="B20" s="15">
        <v>9</v>
      </c>
      <c r="C20" s="16">
        <v>43856</v>
      </c>
      <c r="D20" s="15" t="s">
        <v>29</v>
      </c>
      <c r="E20" s="15" t="s">
        <v>28</v>
      </c>
      <c r="F20" s="15" t="s">
        <v>8</v>
      </c>
      <c r="G20" s="15" t="s">
        <v>9</v>
      </c>
    </row>
    <row r="21" spans="1:7" ht="15.75" thickBot="1" x14ac:dyDescent="0.3">
      <c r="A21" s="15">
        <v>11</v>
      </c>
      <c r="C21" s="16">
        <v>43869</v>
      </c>
      <c r="D21" s="15" t="s">
        <v>30</v>
      </c>
      <c r="E21" s="15" t="s">
        <v>31</v>
      </c>
      <c r="F21" s="15" t="s">
        <v>8</v>
      </c>
      <c r="G21" s="15" t="s">
        <v>9</v>
      </c>
    </row>
    <row r="22" spans="1:7" ht="15.75" thickBot="1" x14ac:dyDescent="0.3">
      <c r="A22" s="15">
        <v>12</v>
      </c>
      <c r="C22" s="16">
        <v>43870</v>
      </c>
      <c r="D22" s="15" t="s">
        <v>32</v>
      </c>
      <c r="E22" s="15" t="s">
        <v>31</v>
      </c>
      <c r="F22" s="15" t="s">
        <v>8</v>
      </c>
      <c r="G22" s="15" t="s">
        <v>9</v>
      </c>
    </row>
    <row r="23" spans="1:7" ht="15.75" thickBot="1" x14ac:dyDescent="0.3">
      <c r="B23" s="15">
        <v>10</v>
      </c>
      <c r="C23" s="16">
        <v>43875</v>
      </c>
      <c r="D23" s="15" t="s">
        <v>33</v>
      </c>
      <c r="E23" s="15" t="s">
        <v>34</v>
      </c>
      <c r="F23" s="15" t="s">
        <v>8</v>
      </c>
      <c r="G23" s="15" t="s">
        <v>9</v>
      </c>
    </row>
    <row r="24" spans="1:7" ht="15.75" thickBot="1" x14ac:dyDescent="0.3">
      <c r="B24" s="15">
        <v>11</v>
      </c>
      <c r="C24" s="16">
        <v>43876</v>
      </c>
      <c r="D24" s="15" t="s">
        <v>35</v>
      </c>
      <c r="E24" s="15" t="s">
        <v>34</v>
      </c>
      <c r="F24" s="15" t="s">
        <v>8</v>
      </c>
      <c r="G24" s="15" t="s">
        <v>9</v>
      </c>
    </row>
    <row r="25" spans="1:7" ht="15.75" thickBot="1" x14ac:dyDescent="0.3">
      <c r="B25" s="15">
        <v>12</v>
      </c>
      <c r="C25" s="16">
        <v>43877</v>
      </c>
      <c r="D25" s="15" t="s">
        <v>36</v>
      </c>
      <c r="E25" s="15" t="s">
        <v>34</v>
      </c>
      <c r="F25" s="15" t="s">
        <v>8</v>
      </c>
      <c r="G25" s="15" t="s">
        <v>9</v>
      </c>
    </row>
    <row r="26" spans="1:7" ht="15.75" thickBot="1" x14ac:dyDescent="0.3">
      <c r="A26" s="15">
        <v>13</v>
      </c>
      <c r="B26" s="15">
        <v>13</v>
      </c>
      <c r="C26" s="16">
        <v>43890</v>
      </c>
      <c r="D26" s="15" t="s">
        <v>37</v>
      </c>
      <c r="E26" s="15" t="s">
        <v>34</v>
      </c>
      <c r="F26" s="15" t="s">
        <v>8</v>
      </c>
      <c r="G26" s="15" t="s">
        <v>9</v>
      </c>
    </row>
    <row r="27" spans="1:7" ht="15.75" thickBot="1" x14ac:dyDescent="0.3">
      <c r="A27" s="15">
        <v>14</v>
      </c>
      <c r="B27" s="15">
        <v>14</v>
      </c>
      <c r="C27" s="16">
        <v>43891</v>
      </c>
      <c r="D27" s="15" t="s">
        <v>38</v>
      </c>
      <c r="E27" s="15" t="s">
        <v>39</v>
      </c>
      <c r="F27" s="15" t="s">
        <v>8</v>
      </c>
      <c r="G27" s="15" t="s">
        <v>9</v>
      </c>
    </row>
    <row r="28" spans="1:7" ht="15.75" thickBot="1" x14ac:dyDescent="0.3">
      <c r="B28" s="15">
        <v>15</v>
      </c>
      <c r="C28" s="16">
        <v>43897</v>
      </c>
      <c r="D28" s="15" t="s">
        <v>40</v>
      </c>
      <c r="E28" s="15" t="s">
        <v>55</v>
      </c>
      <c r="F28" s="15" t="s">
        <v>8</v>
      </c>
      <c r="G28" s="15" t="s">
        <v>9</v>
      </c>
    </row>
    <row r="29" spans="1:7" ht="15.75" thickBot="1" x14ac:dyDescent="0.3">
      <c r="B29" s="15">
        <v>16</v>
      </c>
      <c r="C29" s="16">
        <v>43903</v>
      </c>
      <c r="D29" s="15" t="s">
        <v>41</v>
      </c>
      <c r="E29" s="15" t="s">
        <v>54</v>
      </c>
      <c r="F29" s="15" t="s">
        <v>8</v>
      </c>
      <c r="G29" s="15" t="s">
        <v>9</v>
      </c>
    </row>
    <row r="30" spans="1:7" ht="15.75" thickBot="1" x14ac:dyDescent="0.3">
      <c r="B30" s="15">
        <v>17</v>
      </c>
      <c r="C30" s="16">
        <v>43904</v>
      </c>
      <c r="D30" s="15" t="s">
        <v>42</v>
      </c>
      <c r="E30" s="15" t="s">
        <v>54</v>
      </c>
      <c r="F30" s="15" t="s">
        <v>8</v>
      </c>
      <c r="G30" s="15" t="s">
        <v>9</v>
      </c>
    </row>
    <row r="31" spans="1:7" ht="15.75" thickBot="1" x14ac:dyDescent="0.3">
      <c r="B31" s="15">
        <v>18</v>
      </c>
      <c r="C31" s="16">
        <v>43918</v>
      </c>
      <c r="D31" s="15" t="s">
        <v>43</v>
      </c>
      <c r="E31" s="15" t="s">
        <v>52</v>
      </c>
      <c r="F31" s="15" t="s">
        <v>8</v>
      </c>
      <c r="G31" s="15" t="s">
        <v>9</v>
      </c>
    </row>
    <row r="32" spans="1:7" ht="15.75" thickBot="1" x14ac:dyDescent="0.3">
      <c r="A32" s="15">
        <v>15</v>
      </c>
      <c r="B32" s="15">
        <v>19</v>
      </c>
      <c r="C32" s="16">
        <v>43938</v>
      </c>
      <c r="D32" s="15" t="s">
        <v>57</v>
      </c>
      <c r="E32" s="15" t="s">
        <v>56</v>
      </c>
      <c r="F32" s="15" t="s">
        <v>8</v>
      </c>
      <c r="G32" s="15" t="s">
        <v>9</v>
      </c>
    </row>
    <row r="35" spans="3:5" x14ac:dyDescent="0.25">
      <c r="C35" s="1"/>
      <c r="D35" s="1"/>
      <c r="E35" s="18"/>
    </row>
    <row r="36" spans="3:5" x14ac:dyDescent="0.25">
      <c r="C36" s="1"/>
      <c r="D36" s="1"/>
      <c r="E36" s="18"/>
    </row>
    <row r="37" spans="3:5" x14ac:dyDescent="0.25">
      <c r="C37" s="1"/>
      <c r="D37" s="1"/>
      <c r="E37" s="18"/>
    </row>
    <row r="38" spans="3:5" x14ac:dyDescent="0.25">
      <c r="C38" s="1"/>
      <c r="D38" s="1"/>
      <c r="E38" s="18"/>
    </row>
    <row r="39" spans="3:5" x14ac:dyDescent="0.25">
      <c r="C39" s="1"/>
      <c r="D39" s="1"/>
      <c r="E39" s="18"/>
    </row>
    <row r="40" spans="3:5" x14ac:dyDescent="0.25">
      <c r="C40" s="1"/>
      <c r="D40" s="1"/>
      <c r="E40" s="18"/>
    </row>
    <row r="41" spans="3:5" x14ac:dyDescent="0.25">
      <c r="C41" s="1"/>
      <c r="D41" s="1"/>
      <c r="E41" s="18"/>
    </row>
    <row r="42" spans="3:5" x14ac:dyDescent="0.25">
      <c r="C42" s="1"/>
      <c r="D42" s="1"/>
      <c r="E42" s="18"/>
    </row>
    <row r="43" spans="3:5" x14ac:dyDescent="0.25">
      <c r="C43" s="1"/>
      <c r="D43" s="1"/>
      <c r="E43" s="18"/>
    </row>
    <row r="44" spans="3:5" x14ac:dyDescent="0.25">
      <c r="C44" s="1"/>
      <c r="D44" s="1"/>
      <c r="E44" s="18"/>
    </row>
    <row r="45" spans="3:5" x14ac:dyDescent="0.25">
      <c r="C45" s="1"/>
      <c r="D45" s="1"/>
      <c r="E45" s="18"/>
    </row>
    <row r="46" spans="3:5" x14ac:dyDescent="0.25">
      <c r="C46" s="1"/>
      <c r="D46" s="1"/>
      <c r="E46" s="18"/>
    </row>
    <row r="47" spans="3:5" x14ac:dyDescent="0.25">
      <c r="C47" s="1"/>
      <c r="D47" s="1"/>
      <c r="E47" s="18"/>
    </row>
    <row r="48" spans="3:5" x14ac:dyDescent="0.25">
      <c r="C48" s="1"/>
      <c r="D48" s="1"/>
      <c r="E48" s="18"/>
    </row>
    <row r="49" spans="3:5" x14ac:dyDescent="0.25">
      <c r="C49" s="1"/>
      <c r="D49" s="1"/>
      <c r="E49" s="18"/>
    </row>
    <row r="50" spans="3:5" x14ac:dyDescent="0.25">
      <c r="C50" s="1"/>
      <c r="D50" s="1"/>
      <c r="E50" s="18"/>
    </row>
    <row r="51" spans="3:5" x14ac:dyDescent="0.25">
      <c r="C51" s="1"/>
      <c r="D51" s="1"/>
      <c r="E51" s="18"/>
    </row>
    <row r="52" spans="3:5" x14ac:dyDescent="0.25">
      <c r="C52" s="1"/>
      <c r="D52" s="1"/>
      <c r="E52" s="18"/>
    </row>
    <row r="53" spans="3:5" x14ac:dyDescent="0.25">
      <c r="C53" s="1"/>
      <c r="D53" s="1"/>
      <c r="E53" s="18"/>
    </row>
  </sheetData>
  <conditionalFormatting sqref="D5:D34">
    <cfRule type="duplicateValues" dxfId="3" priority="3"/>
  </conditionalFormatting>
  <conditionalFormatting sqref="D35:D53">
    <cfRule type="duplicateValues" dxfId="2" priority="2"/>
  </conditionalFormatting>
  <conditionalFormatting sqref="D5:D53">
    <cfRule type="duplicateValues" dxfId="1" priority="1"/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82AAD-3D54-4373-AB7C-88486CDFF433}">
  <sheetPr>
    <tabColor theme="5" tint="0.39997558519241921"/>
  </sheetPr>
  <dimension ref="A1:M35"/>
  <sheetViews>
    <sheetView zoomScale="70" zoomScaleNormal="70" workbookViewId="0">
      <pane xSplit="1" ySplit="5" topLeftCell="B6" activePane="bottomRight" state="frozen"/>
      <selection activeCell="F20" sqref="F20"/>
      <selection pane="topRight" activeCell="F20" sqref="F20"/>
      <selection pane="bottomLeft" activeCell="F20" sqref="F20"/>
      <selection pane="bottomRight" activeCell="O12" sqref="O12"/>
    </sheetView>
  </sheetViews>
  <sheetFormatPr baseColWidth="10" defaultRowHeight="15" x14ac:dyDescent="0.25"/>
  <cols>
    <col min="1" max="1" width="7" style="1" bestFit="1" customWidth="1"/>
    <col min="2" max="2" width="11.42578125" style="1"/>
    <col min="3" max="3" width="26.7109375" style="1" bestFit="1" customWidth="1"/>
    <col min="4" max="4" width="25.7109375" style="1" bestFit="1" customWidth="1"/>
    <col min="5" max="5" width="11.42578125" style="1"/>
    <col min="6" max="11" width="12.7109375" style="1" customWidth="1"/>
    <col min="12" max="16384" width="11.42578125" style="1"/>
  </cols>
  <sheetData>
    <row r="1" spans="1:13" ht="26.25" x14ac:dyDescent="0.4">
      <c r="A1" s="2"/>
      <c r="B1" s="4" t="s">
        <v>119</v>
      </c>
    </row>
    <row r="2" spans="1:13" ht="21" x14ac:dyDescent="0.25">
      <c r="B2" s="23" t="s">
        <v>82</v>
      </c>
      <c r="C2" s="22"/>
    </row>
    <row r="3" spans="1:13" ht="21" x14ac:dyDescent="0.35">
      <c r="B3" s="28"/>
    </row>
    <row r="4" spans="1:13" ht="158.25" customHeight="1" x14ac:dyDescent="0.25">
      <c r="A4" s="29" t="s">
        <v>126</v>
      </c>
      <c r="B4" s="30"/>
      <c r="C4" s="30"/>
      <c r="D4" s="30"/>
      <c r="E4" s="31"/>
      <c r="F4" s="5" t="s">
        <v>120</v>
      </c>
      <c r="G4" s="5" t="s">
        <v>122</v>
      </c>
      <c r="H4" s="5" t="s">
        <v>123</v>
      </c>
      <c r="I4" s="5" t="s">
        <v>121</v>
      </c>
      <c r="J4" s="5" t="s">
        <v>124</v>
      </c>
      <c r="K4" s="5" t="s">
        <v>125</v>
      </c>
      <c r="L4" s="6" t="s">
        <v>79</v>
      </c>
      <c r="M4" s="12"/>
    </row>
    <row r="5" spans="1:13" x14ac:dyDescent="0.25">
      <c r="A5" s="10" t="s">
        <v>81</v>
      </c>
      <c r="B5" s="7" t="s">
        <v>78</v>
      </c>
      <c r="C5" s="7" t="s">
        <v>47</v>
      </c>
      <c r="D5" s="7" t="s">
        <v>48</v>
      </c>
      <c r="E5" s="7" t="s">
        <v>79</v>
      </c>
      <c r="F5" s="8">
        <v>1</v>
      </c>
      <c r="G5" s="8">
        <v>2</v>
      </c>
      <c r="H5" s="8">
        <v>3</v>
      </c>
      <c r="I5" s="8">
        <v>4</v>
      </c>
      <c r="J5" s="8">
        <v>5</v>
      </c>
      <c r="K5" s="8">
        <v>6</v>
      </c>
      <c r="L5" s="11"/>
    </row>
    <row r="6" spans="1:13" x14ac:dyDescent="0.25">
      <c r="A6" s="9">
        <v>100</v>
      </c>
      <c r="B6" s="25">
        <v>1</v>
      </c>
      <c r="C6" s="25" t="s">
        <v>138</v>
      </c>
      <c r="D6" s="25" t="s">
        <v>139</v>
      </c>
      <c r="E6" s="27">
        <f>+SUM(F6:K6)</f>
        <v>340</v>
      </c>
      <c r="F6" s="25">
        <v>100</v>
      </c>
      <c r="G6" s="25">
        <v>80</v>
      </c>
      <c r="H6" s="26">
        <v>80</v>
      </c>
      <c r="I6" s="25">
        <v>80</v>
      </c>
      <c r="J6" s="25"/>
      <c r="K6" s="25"/>
      <c r="L6" s="25">
        <f>+COUNT(F6:K6)</f>
        <v>4</v>
      </c>
    </row>
    <row r="7" spans="1:13" x14ac:dyDescent="0.25">
      <c r="A7" s="9">
        <v>80</v>
      </c>
      <c r="B7" s="25">
        <v>2</v>
      </c>
      <c r="C7" s="25" t="s">
        <v>146</v>
      </c>
      <c r="D7" s="25" t="s">
        <v>90</v>
      </c>
      <c r="E7" s="27">
        <f>+SUM(F7:K7)</f>
        <v>300</v>
      </c>
      <c r="F7" s="25"/>
      <c r="G7" s="25">
        <v>100</v>
      </c>
      <c r="H7" s="25">
        <v>100</v>
      </c>
      <c r="I7" s="25">
        <v>100</v>
      </c>
      <c r="J7" s="25"/>
      <c r="K7" s="25"/>
      <c r="L7" s="25">
        <f>+COUNT(F7:K7)</f>
        <v>3</v>
      </c>
    </row>
    <row r="8" spans="1:13" x14ac:dyDescent="0.25">
      <c r="A8" s="9">
        <v>60</v>
      </c>
      <c r="B8" s="25">
        <v>3</v>
      </c>
      <c r="C8" s="25" t="s">
        <v>100</v>
      </c>
      <c r="D8" s="25" t="s">
        <v>139</v>
      </c>
      <c r="E8" s="27">
        <f>+SUM(F8:K8)</f>
        <v>240</v>
      </c>
      <c r="F8" s="25">
        <v>60</v>
      </c>
      <c r="G8" s="25">
        <v>60</v>
      </c>
      <c r="H8" s="25">
        <v>60</v>
      </c>
      <c r="I8" s="25">
        <v>60</v>
      </c>
      <c r="J8" s="25"/>
      <c r="K8" s="25"/>
      <c r="L8" s="25">
        <f>+COUNT(F8:K8)</f>
        <v>4</v>
      </c>
    </row>
    <row r="9" spans="1:13" x14ac:dyDescent="0.25">
      <c r="A9" s="9">
        <v>50</v>
      </c>
      <c r="B9" s="25">
        <v>4</v>
      </c>
      <c r="C9" s="25" t="s">
        <v>162</v>
      </c>
      <c r="D9" s="25" t="s">
        <v>133</v>
      </c>
      <c r="E9" s="25">
        <f>+SUM(F9:K9)</f>
        <v>100</v>
      </c>
      <c r="F9" s="25"/>
      <c r="G9" s="25"/>
      <c r="H9" s="25"/>
      <c r="I9" s="25"/>
      <c r="J9" s="25">
        <v>100</v>
      </c>
      <c r="K9" s="25"/>
      <c r="L9" s="25">
        <f>+COUNT(F9:K9)</f>
        <v>1</v>
      </c>
    </row>
    <row r="10" spans="1:13" x14ac:dyDescent="0.25">
      <c r="A10" s="9">
        <v>45</v>
      </c>
      <c r="B10" s="25">
        <v>5</v>
      </c>
      <c r="C10" s="25" t="s">
        <v>92</v>
      </c>
      <c r="D10" s="25" t="s">
        <v>139</v>
      </c>
      <c r="E10" s="27">
        <f>+SUM(F10:K10)</f>
        <v>80</v>
      </c>
      <c r="F10" s="25">
        <v>80</v>
      </c>
      <c r="G10" s="25"/>
      <c r="H10" s="25"/>
      <c r="I10" s="25"/>
      <c r="J10" s="26"/>
      <c r="K10" s="25"/>
      <c r="L10" s="25">
        <f>+COUNT(F10:K10)</f>
        <v>1</v>
      </c>
    </row>
    <row r="11" spans="1:13" x14ac:dyDescent="0.25">
      <c r="A11" s="9">
        <v>40</v>
      </c>
      <c r="B11" s="25"/>
      <c r="C11" s="25"/>
      <c r="D11" s="25"/>
      <c r="E11" s="25">
        <f t="shared" ref="E6:E35" si="0">+SUM(F11:K11)</f>
        <v>0</v>
      </c>
      <c r="F11" s="25"/>
      <c r="G11" s="25"/>
      <c r="H11" s="25"/>
      <c r="I11" s="25"/>
      <c r="J11" s="25"/>
      <c r="K11" s="25"/>
      <c r="L11" s="25">
        <f t="shared" ref="L6:L35" si="1">+COUNT(F11:K11)</f>
        <v>0</v>
      </c>
    </row>
    <row r="12" spans="1:13" x14ac:dyDescent="0.25">
      <c r="A12" s="9">
        <v>36</v>
      </c>
      <c r="B12" s="25"/>
      <c r="C12" s="25"/>
      <c r="D12" s="25"/>
      <c r="E12" s="25">
        <f t="shared" si="0"/>
        <v>0</v>
      </c>
      <c r="F12" s="25"/>
      <c r="G12" s="25"/>
      <c r="H12" s="25"/>
      <c r="I12" s="25"/>
      <c r="J12" s="25"/>
      <c r="K12" s="25"/>
      <c r="L12" s="25">
        <f t="shared" si="1"/>
        <v>0</v>
      </c>
    </row>
    <row r="13" spans="1:13" x14ac:dyDescent="0.25">
      <c r="A13" s="9">
        <v>32</v>
      </c>
      <c r="B13" s="25"/>
      <c r="C13" s="25"/>
      <c r="D13" s="25"/>
      <c r="E13" s="25">
        <f t="shared" si="0"/>
        <v>0</v>
      </c>
      <c r="F13" s="25"/>
      <c r="G13" s="25"/>
      <c r="H13" s="25"/>
      <c r="I13" s="25"/>
      <c r="J13" s="25"/>
      <c r="K13" s="25"/>
      <c r="L13" s="25">
        <f t="shared" si="1"/>
        <v>0</v>
      </c>
    </row>
    <row r="14" spans="1:13" x14ac:dyDescent="0.25">
      <c r="A14" s="9">
        <v>29</v>
      </c>
      <c r="B14" s="25"/>
      <c r="C14" s="25"/>
      <c r="D14" s="25"/>
      <c r="E14" s="25">
        <f t="shared" si="0"/>
        <v>0</v>
      </c>
      <c r="F14" s="25"/>
      <c r="G14" s="25"/>
      <c r="H14" s="25"/>
      <c r="I14" s="25"/>
      <c r="J14" s="25"/>
      <c r="K14" s="25"/>
      <c r="L14" s="25">
        <f t="shared" si="1"/>
        <v>0</v>
      </c>
    </row>
    <row r="15" spans="1:13" x14ac:dyDescent="0.25">
      <c r="A15" s="9">
        <v>26</v>
      </c>
      <c r="B15" s="25"/>
      <c r="C15" s="25"/>
      <c r="D15" s="25"/>
      <c r="E15" s="25">
        <f t="shared" si="0"/>
        <v>0</v>
      </c>
      <c r="F15" s="25"/>
      <c r="G15" s="25"/>
      <c r="H15" s="25"/>
      <c r="I15" s="25"/>
      <c r="J15" s="25"/>
      <c r="K15" s="25"/>
      <c r="L15" s="25">
        <f t="shared" si="1"/>
        <v>0</v>
      </c>
    </row>
    <row r="16" spans="1:13" x14ac:dyDescent="0.25">
      <c r="A16" s="9">
        <v>24</v>
      </c>
      <c r="B16" s="25"/>
      <c r="C16" s="25"/>
      <c r="D16" s="25"/>
      <c r="E16" s="25">
        <f t="shared" si="0"/>
        <v>0</v>
      </c>
      <c r="F16" s="25"/>
      <c r="G16" s="25"/>
      <c r="H16" s="25"/>
      <c r="I16" s="25"/>
      <c r="J16" s="25"/>
      <c r="K16" s="25"/>
      <c r="L16" s="25">
        <f t="shared" si="1"/>
        <v>0</v>
      </c>
    </row>
    <row r="17" spans="1:12" x14ac:dyDescent="0.25">
      <c r="A17" s="9">
        <v>22</v>
      </c>
      <c r="B17" s="25"/>
      <c r="C17" s="25"/>
      <c r="D17" s="25"/>
      <c r="E17" s="25">
        <f t="shared" si="0"/>
        <v>0</v>
      </c>
      <c r="F17" s="25"/>
      <c r="G17" s="25"/>
      <c r="H17" s="25"/>
      <c r="I17" s="25"/>
      <c r="J17" s="25"/>
      <c r="K17" s="25"/>
      <c r="L17" s="25">
        <f t="shared" si="1"/>
        <v>0</v>
      </c>
    </row>
    <row r="18" spans="1:12" x14ac:dyDescent="0.25">
      <c r="A18" s="9">
        <v>20</v>
      </c>
      <c r="B18" s="3"/>
      <c r="C18" s="3"/>
      <c r="D18" s="3"/>
      <c r="E18" s="3">
        <f t="shared" si="0"/>
        <v>0</v>
      </c>
      <c r="F18" s="3"/>
      <c r="G18" s="3"/>
      <c r="H18" s="3"/>
      <c r="I18" s="3"/>
      <c r="J18" s="3"/>
      <c r="K18" s="3"/>
      <c r="L18" s="3">
        <f t="shared" si="1"/>
        <v>0</v>
      </c>
    </row>
    <row r="19" spans="1:12" x14ac:dyDescent="0.25">
      <c r="A19" s="9">
        <v>18</v>
      </c>
      <c r="B19" s="3"/>
      <c r="C19" s="3"/>
      <c r="D19" s="3"/>
      <c r="E19" s="3">
        <f t="shared" si="0"/>
        <v>0</v>
      </c>
      <c r="F19" s="3"/>
      <c r="G19" s="3"/>
      <c r="H19" s="3"/>
      <c r="I19" s="3"/>
      <c r="J19" s="3"/>
      <c r="K19" s="3"/>
      <c r="L19" s="3">
        <f t="shared" si="1"/>
        <v>0</v>
      </c>
    </row>
    <row r="20" spans="1:12" x14ac:dyDescent="0.25">
      <c r="A20" s="9">
        <v>16</v>
      </c>
      <c r="B20" s="3"/>
      <c r="C20" s="3"/>
      <c r="D20" s="3"/>
      <c r="E20" s="3">
        <f t="shared" si="0"/>
        <v>0</v>
      </c>
      <c r="F20" s="3"/>
      <c r="G20" s="3"/>
      <c r="H20" s="3"/>
      <c r="I20" s="3"/>
      <c r="J20" s="3"/>
      <c r="K20" s="3"/>
      <c r="L20" s="3">
        <f t="shared" si="1"/>
        <v>0</v>
      </c>
    </row>
    <row r="21" spans="1:12" x14ac:dyDescent="0.25">
      <c r="A21" s="9">
        <v>15</v>
      </c>
      <c r="B21" s="3"/>
      <c r="C21" s="3"/>
      <c r="D21" s="3"/>
      <c r="E21" s="3">
        <f t="shared" si="0"/>
        <v>0</v>
      </c>
      <c r="F21" s="3"/>
      <c r="G21" s="3"/>
      <c r="H21" s="3"/>
      <c r="I21" s="3"/>
      <c r="J21" s="3"/>
      <c r="K21" s="3"/>
      <c r="L21" s="3">
        <f t="shared" si="1"/>
        <v>0</v>
      </c>
    </row>
    <row r="22" spans="1:12" x14ac:dyDescent="0.25">
      <c r="A22" s="9">
        <v>14</v>
      </c>
      <c r="B22" s="3"/>
      <c r="C22" s="3"/>
      <c r="D22" s="3"/>
      <c r="E22" s="3">
        <f t="shared" si="0"/>
        <v>0</v>
      </c>
      <c r="F22" s="3"/>
      <c r="G22" s="3"/>
      <c r="H22" s="3"/>
      <c r="I22" s="3"/>
      <c r="J22" s="3"/>
      <c r="K22" s="3"/>
      <c r="L22" s="3">
        <f t="shared" si="1"/>
        <v>0</v>
      </c>
    </row>
    <row r="23" spans="1:12" x14ac:dyDescent="0.25">
      <c r="A23" s="9">
        <v>13</v>
      </c>
      <c r="B23" s="3"/>
      <c r="C23" s="3"/>
      <c r="D23" s="3"/>
      <c r="E23" s="3">
        <f t="shared" si="0"/>
        <v>0</v>
      </c>
      <c r="F23" s="3"/>
      <c r="G23" s="3"/>
      <c r="H23" s="3"/>
      <c r="I23" s="3"/>
      <c r="J23" s="3"/>
      <c r="K23" s="3"/>
      <c r="L23" s="3">
        <f t="shared" si="1"/>
        <v>0</v>
      </c>
    </row>
    <row r="24" spans="1:12" x14ac:dyDescent="0.25">
      <c r="A24" s="9">
        <v>12</v>
      </c>
      <c r="B24" s="3"/>
      <c r="C24" s="3"/>
      <c r="D24" s="3"/>
      <c r="E24" s="3">
        <f t="shared" si="0"/>
        <v>0</v>
      </c>
      <c r="F24" s="3"/>
      <c r="G24" s="3"/>
      <c r="H24" s="3"/>
      <c r="I24" s="3"/>
      <c r="J24" s="3"/>
      <c r="K24" s="3"/>
      <c r="L24" s="3">
        <f t="shared" si="1"/>
        <v>0</v>
      </c>
    </row>
    <row r="25" spans="1:12" x14ac:dyDescent="0.25">
      <c r="A25" s="9">
        <v>11</v>
      </c>
      <c r="B25" s="3"/>
      <c r="C25" s="3"/>
      <c r="D25" s="3"/>
      <c r="E25" s="3">
        <f t="shared" si="0"/>
        <v>0</v>
      </c>
      <c r="F25" s="3"/>
      <c r="G25" s="3"/>
      <c r="H25" s="3"/>
      <c r="I25" s="3"/>
      <c r="J25" s="3"/>
      <c r="K25" s="3"/>
      <c r="L25" s="3">
        <f t="shared" si="1"/>
        <v>0</v>
      </c>
    </row>
    <row r="26" spans="1:12" x14ac:dyDescent="0.25">
      <c r="A26" s="9">
        <v>10</v>
      </c>
      <c r="B26" s="3"/>
      <c r="C26" s="3"/>
      <c r="D26" s="3"/>
      <c r="E26" s="3">
        <f t="shared" si="0"/>
        <v>0</v>
      </c>
      <c r="F26" s="3"/>
      <c r="G26" s="3"/>
      <c r="H26" s="3"/>
      <c r="I26" s="3"/>
      <c r="J26" s="3"/>
      <c r="K26" s="3"/>
      <c r="L26" s="3">
        <f t="shared" si="1"/>
        <v>0</v>
      </c>
    </row>
    <row r="27" spans="1:12" x14ac:dyDescent="0.25">
      <c r="A27" s="9">
        <v>9</v>
      </c>
      <c r="B27" s="3"/>
      <c r="C27" s="3"/>
      <c r="D27" s="3"/>
      <c r="E27" s="3">
        <f t="shared" si="0"/>
        <v>0</v>
      </c>
      <c r="F27" s="3"/>
      <c r="G27" s="3"/>
      <c r="H27" s="3"/>
      <c r="I27" s="3"/>
      <c r="J27" s="3"/>
      <c r="K27" s="3"/>
      <c r="L27" s="3">
        <f t="shared" si="1"/>
        <v>0</v>
      </c>
    </row>
    <row r="28" spans="1:12" x14ac:dyDescent="0.25">
      <c r="A28" s="9">
        <v>8</v>
      </c>
      <c r="B28" s="3"/>
      <c r="C28" s="3"/>
      <c r="D28" s="3"/>
      <c r="E28" s="3">
        <f t="shared" si="0"/>
        <v>0</v>
      </c>
      <c r="F28" s="3"/>
      <c r="G28" s="3"/>
      <c r="H28" s="3"/>
      <c r="I28" s="3"/>
      <c r="J28" s="3"/>
      <c r="K28" s="3"/>
      <c r="L28" s="3">
        <f t="shared" si="1"/>
        <v>0</v>
      </c>
    </row>
    <row r="29" spans="1:12" x14ac:dyDescent="0.25">
      <c r="A29" s="9">
        <v>7</v>
      </c>
      <c r="B29" s="3"/>
      <c r="C29" s="3"/>
      <c r="D29" s="3"/>
      <c r="E29" s="3">
        <f t="shared" si="0"/>
        <v>0</v>
      </c>
      <c r="F29" s="3"/>
      <c r="G29" s="3"/>
      <c r="H29" s="3"/>
      <c r="I29" s="3"/>
      <c r="J29" s="3"/>
      <c r="K29" s="3"/>
      <c r="L29" s="3">
        <f t="shared" si="1"/>
        <v>0</v>
      </c>
    </row>
    <row r="30" spans="1:12" x14ac:dyDescent="0.25">
      <c r="A30" s="9">
        <v>6</v>
      </c>
      <c r="B30" s="3"/>
      <c r="C30" s="3"/>
      <c r="D30" s="3"/>
      <c r="E30" s="3">
        <f t="shared" si="0"/>
        <v>0</v>
      </c>
      <c r="F30" s="3"/>
      <c r="G30" s="3"/>
      <c r="H30" s="3"/>
      <c r="I30" s="3"/>
      <c r="J30" s="3"/>
      <c r="K30" s="3"/>
      <c r="L30" s="3">
        <f t="shared" si="1"/>
        <v>0</v>
      </c>
    </row>
    <row r="31" spans="1:12" x14ac:dyDescent="0.25">
      <c r="A31" s="9">
        <v>5</v>
      </c>
      <c r="B31" s="3"/>
      <c r="C31" s="3"/>
      <c r="D31" s="3"/>
      <c r="E31" s="3">
        <f t="shared" si="0"/>
        <v>0</v>
      </c>
      <c r="F31" s="3"/>
      <c r="G31" s="3"/>
      <c r="H31" s="3"/>
      <c r="I31" s="3"/>
      <c r="J31" s="3"/>
      <c r="K31" s="3"/>
      <c r="L31" s="3">
        <f t="shared" si="1"/>
        <v>0</v>
      </c>
    </row>
    <row r="32" spans="1:12" x14ac:dyDescent="0.25">
      <c r="A32" s="9">
        <v>4</v>
      </c>
      <c r="B32" s="3"/>
      <c r="C32" s="3"/>
      <c r="D32" s="3"/>
      <c r="E32" s="3">
        <f t="shared" si="0"/>
        <v>0</v>
      </c>
      <c r="F32" s="3"/>
      <c r="G32" s="3"/>
      <c r="H32" s="3"/>
      <c r="I32" s="3"/>
      <c r="J32" s="3"/>
      <c r="K32" s="3"/>
      <c r="L32" s="3">
        <f t="shared" si="1"/>
        <v>0</v>
      </c>
    </row>
    <row r="33" spans="1:12" x14ac:dyDescent="0.25">
      <c r="A33" s="9">
        <v>3</v>
      </c>
      <c r="B33" s="3"/>
      <c r="C33" s="3"/>
      <c r="D33" s="3"/>
      <c r="E33" s="3">
        <f t="shared" si="0"/>
        <v>0</v>
      </c>
      <c r="F33" s="3"/>
      <c r="G33" s="3"/>
      <c r="H33" s="3"/>
      <c r="I33" s="3"/>
      <c r="J33" s="3"/>
      <c r="K33" s="3"/>
      <c r="L33" s="3">
        <f t="shared" si="1"/>
        <v>0</v>
      </c>
    </row>
    <row r="34" spans="1:12" x14ac:dyDescent="0.25">
      <c r="A34" s="9">
        <v>2</v>
      </c>
      <c r="B34" s="3"/>
      <c r="C34" s="3"/>
      <c r="D34" s="3"/>
      <c r="E34" s="3">
        <f t="shared" si="0"/>
        <v>0</v>
      </c>
      <c r="F34" s="3"/>
      <c r="G34" s="3"/>
      <c r="H34" s="3"/>
      <c r="I34" s="3"/>
      <c r="J34" s="3"/>
      <c r="K34" s="3"/>
      <c r="L34" s="3">
        <f t="shared" si="1"/>
        <v>0</v>
      </c>
    </row>
    <row r="35" spans="1:12" x14ac:dyDescent="0.25">
      <c r="A35" s="9">
        <v>1</v>
      </c>
      <c r="B35" s="3"/>
      <c r="C35" s="3"/>
      <c r="D35" s="3"/>
      <c r="E35" s="3">
        <f t="shared" si="0"/>
        <v>0</v>
      </c>
      <c r="F35" s="3"/>
      <c r="G35" s="3"/>
      <c r="H35" s="3"/>
      <c r="I35" s="3"/>
      <c r="J35" s="3"/>
      <c r="K35" s="3"/>
      <c r="L35" s="3">
        <f t="shared" si="1"/>
        <v>0</v>
      </c>
    </row>
  </sheetData>
  <sortState xmlns:xlrd2="http://schemas.microsoft.com/office/spreadsheetml/2017/richdata2" ref="C6:L10">
    <sortCondition descending="1" ref="E6:E10"/>
  </sortState>
  <mergeCells count="1">
    <mergeCell ref="A4:E4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15113-4ED8-4F87-8558-87FFA438A3FA}">
  <sheetPr>
    <tabColor theme="7" tint="0.39997558519241921"/>
  </sheetPr>
  <dimension ref="A1:M35"/>
  <sheetViews>
    <sheetView zoomScale="70" zoomScaleNormal="70" workbookViewId="0">
      <pane xSplit="1" ySplit="5" topLeftCell="B6" activePane="bottomRight" state="frozen"/>
      <selection activeCell="U23" sqref="U23"/>
      <selection pane="topRight" activeCell="U23" sqref="U23"/>
      <selection pane="bottomLeft" activeCell="U23" sqref="U23"/>
      <selection pane="bottomRight" activeCell="M15" sqref="M15"/>
    </sheetView>
  </sheetViews>
  <sheetFormatPr baseColWidth="10" defaultRowHeight="15" x14ac:dyDescent="0.25"/>
  <cols>
    <col min="1" max="1" width="7" style="1" bestFit="1" customWidth="1"/>
    <col min="2" max="2" width="11.42578125" style="1"/>
    <col min="3" max="3" width="34.28515625" style="1" bestFit="1" customWidth="1"/>
    <col min="4" max="4" width="25.7109375" style="1" bestFit="1" customWidth="1"/>
    <col min="5" max="5" width="11.42578125" style="1"/>
    <col min="6" max="11" width="12.7109375" style="1" customWidth="1"/>
    <col min="12" max="16384" width="11.42578125" style="1"/>
  </cols>
  <sheetData>
    <row r="1" spans="1:13" ht="26.25" x14ac:dyDescent="0.4">
      <c r="A1" s="2"/>
      <c r="B1" s="4" t="s">
        <v>119</v>
      </c>
    </row>
    <row r="2" spans="1:13" ht="21" x14ac:dyDescent="0.25">
      <c r="B2" s="23" t="s">
        <v>82</v>
      </c>
      <c r="C2" s="22"/>
    </row>
    <row r="3" spans="1:13" ht="21" x14ac:dyDescent="0.35">
      <c r="B3" s="28"/>
    </row>
    <row r="4" spans="1:13" ht="158.25" customHeight="1" x14ac:dyDescent="0.25">
      <c r="A4" s="29" t="s">
        <v>126</v>
      </c>
      <c r="B4" s="30"/>
      <c r="C4" s="30"/>
      <c r="D4" s="30"/>
      <c r="E4" s="31"/>
      <c r="F4" s="5" t="s">
        <v>120</v>
      </c>
      <c r="G4" s="5" t="s">
        <v>122</v>
      </c>
      <c r="H4" s="5" t="s">
        <v>123</v>
      </c>
      <c r="I4" s="5" t="s">
        <v>121</v>
      </c>
      <c r="J4" s="5" t="s">
        <v>124</v>
      </c>
      <c r="K4" s="5" t="s">
        <v>125</v>
      </c>
      <c r="L4" s="6" t="s">
        <v>79</v>
      </c>
      <c r="M4" s="12"/>
    </row>
    <row r="5" spans="1:13" x14ac:dyDescent="0.25">
      <c r="A5" s="10" t="s">
        <v>81</v>
      </c>
      <c r="B5" s="7" t="s">
        <v>78</v>
      </c>
      <c r="C5" s="7" t="s">
        <v>47</v>
      </c>
      <c r="D5" s="7" t="s">
        <v>48</v>
      </c>
      <c r="E5" s="7" t="s">
        <v>79</v>
      </c>
      <c r="F5" s="8">
        <v>1</v>
      </c>
      <c r="G5" s="8">
        <v>2</v>
      </c>
      <c r="H5" s="8">
        <v>3</v>
      </c>
      <c r="I5" s="8">
        <v>4</v>
      </c>
      <c r="J5" s="8">
        <v>5</v>
      </c>
      <c r="K5" s="8">
        <v>6</v>
      </c>
      <c r="L5" s="11"/>
    </row>
    <row r="6" spans="1:13" x14ac:dyDescent="0.25">
      <c r="A6" s="9">
        <v>100</v>
      </c>
      <c r="B6" s="25">
        <v>1</v>
      </c>
      <c r="C6" s="25" t="s">
        <v>103</v>
      </c>
      <c r="D6" s="25" t="s">
        <v>86</v>
      </c>
      <c r="E6" s="27">
        <f>+SUM(F6:K6)</f>
        <v>540</v>
      </c>
      <c r="F6" s="25">
        <v>80</v>
      </c>
      <c r="G6" s="25">
        <v>100</v>
      </c>
      <c r="H6" s="25">
        <v>100</v>
      </c>
      <c r="I6" s="25">
        <v>80</v>
      </c>
      <c r="J6" s="26">
        <v>100</v>
      </c>
      <c r="K6" s="25">
        <v>80</v>
      </c>
      <c r="L6" s="25">
        <f>+COUNT(F6:K6)</f>
        <v>6</v>
      </c>
    </row>
    <row r="7" spans="1:13" x14ac:dyDescent="0.25">
      <c r="A7" s="9">
        <v>80</v>
      </c>
      <c r="B7" s="25">
        <v>2</v>
      </c>
      <c r="C7" s="25" t="s">
        <v>107</v>
      </c>
      <c r="D7" s="25" t="s">
        <v>39</v>
      </c>
      <c r="E7" s="27">
        <f>+SUM(F7:K7)</f>
        <v>400</v>
      </c>
      <c r="F7" s="25">
        <v>60</v>
      </c>
      <c r="G7" s="25"/>
      <c r="H7" s="25">
        <v>80</v>
      </c>
      <c r="I7" s="25">
        <v>100</v>
      </c>
      <c r="J7" s="25">
        <v>100</v>
      </c>
      <c r="K7" s="25">
        <v>60</v>
      </c>
      <c r="L7" s="25">
        <f>+COUNT(F7:K7)</f>
        <v>5</v>
      </c>
    </row>
    <row r="8" spans="1:13" x14ac:dyDescent="0.25">
      <c r="A8" s="9">
        <v>60</v>
      </c>
      <c r="B8" s="25">
        <v>3</v>
      </c>
      <c r="C8" s="25" t="s">
        <v>102</v>
      </c>
      <c r="D8" s="25" t="s">
        <v>133</v>
      </c>
      <c r="E8" s="27">
        <f>+SUM(F8:K8)</f>
        <v>380</v>
      </c>
      <c r="F8" s="25">
        <v>100</v>
      </c>
      <c r="G8" s="25">
        <v>80</v>
      </c>
      <c r="H8" s="26"/>
      <c r="I8" s="25"/>
      <c r="J8" s="25">
        <v>100</v>
      </c>
      <c r="K8" s="25">
        <v>100</v>
      </c>
      <c r="L8" s="25">
        <f>+COUNT(F8:K8)</f>
        <v>4</v>
      </c>
    </row>
    <row r="9" spans="1:13" x14ac:dyDescent="0.25">
      <c r="A9" s="9">
        <v>50</v>
      </c>
      <c r="B9" s="25">
        <v>4</v>
      </c>
      <c r="C9" s="25" t="s">
        <v>140</v>
      </c>
      <c r="D9" s="25" t="s">
        <v>90</v>
      </c>
      <c r="E9" s="25">
        <f>+SUM(F9:K9)</f>
        <v>300</v>
      </c>
      <c r="F9" s="25">
        <v>45</v>
      </c>
      <c r="G9" s="25"/>
      <c r="H9" s="25">
        <v>60</v>
      </c>
      <c r="I9" s="25">
        <v>50</v>
      </c>
      <c r="J9" s="25">
        <v>100</v>
      </c>
      <c r="K9" s="25">
        <v>45</v>
      </c>
      <c r="L9" s="25">
        <f>+COUNT(F9:K9)</f>
        <v>5</v>
      </c>
    </row>
    <row r="10" spans="1:13" x14ac:dyDescent="0.25">
      <c r="A10" s="9">
        <v>45</v>
      </c>
      <c r="B10" s="25">
        <v>5</v>
      </c>
      <c r="C10" s="25" t="s">
        <v>109</v>
      </c>
      <c r="D10" s="25" t="s">
        <v>90</v>
      </c>
      <c r="E10" s="27">
        <f>+SUM(F10:K10)</f>
        <v>260</v>
      </c>
      <c r="F10" s="25">
        <v>50</v>
      </c>
      <c r="G10" s="25"/>
      <c r="H10" s="25"/>
      <c r="I10" s="25">
        <v>60</v>
      </c>
      <c r="J10" s="25">
        <v>100</v>
      </c>
      <c r="K10" s="25">
        <v>50</v>
      </c>
      <c r="L10" s="25">
        <f>+COUNT(F10:K10)</f>
        <v>4</v>
      </c>
    </row>
    <row r="11" spans="1:13" x14ac:dyDescent="0.25">
      <c r="A11" s="9">
        <v>40</v>
      </c>
      <c r="B11" s="25">
        <v>6</v>
      </c>
      <c r="C11" s="25" t="s">
        <v>104</v>
      </c>
      <c r="D11" s="25" t="s">
        <v>89</v>
      </c>
      <c r="E11" s="25">
        <f>+SUM(F11:K11)</f>
        <v>235</v>
      </c>
      <c r="F11" s="25">
        <v>40</v>
      </c>
      <c r="G11" s="25"/>
      <c r="H11" s="25">
        <v>50</v>
      </c>
      <c r="I11" s="25">
        <v>45</v>
      </c>
      <c r="J11" s="25">
        <v>100</v>
      </c>
      <c r="K11" s="25"/>
      <c r="L11" s="25">
        <f>+COUNT(F11:K11)</f>
        <v>4</v>
      </c>
    </row>
    <row r="12" spans="1:13" x14ac:dyDescent="0.25">
      <c r="A12" s="9">
        <v>36</v>
      </c>
      <c r="B12" s="3"/>
      <c r="C12" s="3"/>
      <c r="D12" s="3"/>
      <c r="E12" s="25">
        <f t="shared" ref="E6:E35" si="0">+SUM(F12:K12)</f>
        <v>0</v>
      </c>
      <c r="F12" s="25"/>
      <c r="G12" s="25"/>
      <c r="H12" s="25"/>
      <c r="I12" s="25"/>
      <c r="J12" s="25"/>
      <c r="K12" s="25"/>
      <c r="L12" s="25">
        <f t="shared" ref="L6:L35" si="1">+COUNT(F12:K12)</f>
        <v>0</v>
      </c>
    </row>
    <row r="13" spans="1:13" x14ac:dyDescent="0.25">
      <c r="A13" s="9">
        <v>32</v>
      </c>
      <c r="B13" s="3"/>
      <c r="C13" s="3"/>
      <c r="D13" s="3"/>
      <c r="E13" s="25">
        <f t="shared" si="0"/>
        <v>0</v>
      </c>
      <c r="F13" s="3"/>
      <c r="G13" s="3"/>
      <c r="H13" s="3"/>
      <c r="I13" s="3"/>
      <c r="J13" s="3"/>
      <c r="K13" s="3"/>
      <c r="L13" s="25">
        <f t="shared" si="1"/>
        <v>0</v>
      </c>
    </row>
    <row r="14" spans="1:13" x14ac:dyDescent="0.25">
      <c r="A14" s="9">
        <v>29</v>
      </c>
      <c r="B14" s="3"/>
      <c r="C14" s="3"/>
      <c r="D14" s="3"/>
      <c r="E14" s="3">
        <f t="shared" si="0"/>
        <v>0</v>
      </c>
      <c r="F14" s="3"/>
      <c r="G14" s="3"/>
      <c r="H14" s="3"/>
      <c r="I14" s="3"/>
      <c r="J14" s="3"/>
      <c r="K14" s="3"/>
      <c r="L14" s="3">
        <f t="shared" si="1"/>
        <v>0</v>
      </c>
    </row>
    <row r="15" spans="1:13" x14ac:dyDescent="0.25">
      <c r="A15" s="9">
        <v>26</v>
      </c>
      <c r="B15" s="3"/>
      <c r="C15" s="3"/>
      <c r="D15" s="3"/>
      <c r="E15" s="3">
        <f t="shared" si="0"/>
        <v>0</v>
      </c>
      <c r="F15" s="3"/>
      <c r="G15" s="3"/>
      <c r="H15" s="3"/>
      <c r="I15" s="3"/>
      <c r="J15" s="3"/>
      <c r="K15" s="3"/>
      <c r="L15" s="3">
        <f t="shared" si="1"/>
        <v>0</v>
      </c>
    </row>
    <row r="16" spans="1:13" x14ac:dyDescent="0.25">
      <c r="A16" s="9">
        <v>24</v>
      </c>
      <c r="B16" s="3"/>
      <c r="C16" s="3"/>
      <c r="D16" s="3"/>
      <c r="E16" s="3">
        <f t="shared" si="0"/>
        <v>0</v>
      </c>
      <c r="F16" s="3"/>
      <c r="G16" s="3"/>
      <c r="H16" s="3"/>
      <c r="I16" s="3"/>
      <c r="J16" s="3"/>
      <c r="K16" s="3"/>
      <c r="L16" s="3">
        <f t="shared" si="1"/>
        <v>0</v>
      </c>
    </row>
    <row r="17" spans="1:12" x14ac:dyDescent="0.25">
      <c r="A17" s="9">
        <v>22</v>
      </c>
      <c r="B17" s="3"/>
      <c r="C17" s="3"/>
      <c r="D17" s="3"/>
      <c r="E17" s="3">
        <f t="shared" si="0"/>
        <v>0</v>
      </c>
      <c r="F17" s="3"/>
      <c r="G17" s="3"/>
      <c r="H17" s="3"/>
      <c r="I17" s="3"/>
      <c r="J17" s="3"/>
      <c r="K17" s="3"/>
      <c r="L17" s="3">
        <f t="shared" si="1"/>
        <v>0</v>
      </c>
    </row>
    <row r="18" spans="1:12" x14ac:dyDescent="0.25">
      <c r="A18" s="9">
        <v>20</v>
      </c>
      <c r="B18" s="3"/>
      <c r="C18" s="3"/>
      <c r="D18" s="3"/>
      <c r="E18" s="3">
        <f t="shared" si="0"/>
        <v>0</v>
      </c>
      <c r="F18" s="3"/>
      <c r="G18" s="3"/>
      <c r="H18" s="3"/>
      <c r="I18" s="3"/>
      <c r="J18" s="3"/>
      <c r="K18" s="3"/>
      <c r="L18" s="3">
        <f t="shared" si="1"/>
        <v>0</v>
      </c>
    </row>
    <row r="19" spans="1:12" x14ac:dyDescent="0.25">
      <c r="A19" s="9">
        <v>18</v>
      </c>
      <c r="B19" s="3"/>
      <c r="C19" s="3"/>
      <c r="D19" s="3"/>
      <c r="E19" s="3">
        <f t="shared" si="0"/>
        <v>0</v>
      </c>
      <c r="F19" s="3"/>
      <c r="G19" s="3"/>
      <c r="H19" s="3"/>
      <c r="I19" s="3"/>
      <c r="J19" s="3"/>
      <c r="K19" s="3"/>
      <c r="L19" s="3">
        <f t="shared" si="1"/>
        <v>0</v>
      </c>
    </row>
    <row r="20" spans="1:12" x14ac:dyDescent="0.25">
      <c r="A20" s="9">
        <v>16</v>
      </c>
      <c r="B20" s="3"/>
      <c r="C20" s="3"/>
      <c r="D20" s="3"/>
      <c r="E20" s="3">
        <f t="shared" si="0"/>
        <v>0</v>
      </c>
      <c r="F20" s="3"/>
      <c r="G20" s="3"/>
      <c r="H20" s="3"/>
      <c r="I20" s="3"/>
      <c r="J20" s="3"/>
      <c r="K20" s="3"/>
      <c r="L20" s="3">
        <f t="shared" si="1"/>
        <v>0</v>
      </c>
    </row>
    <row r="21" spans="1:12" x14ac:dyDescent="0.25">
      <c r="A21" s="9">
        <v>15</v>
      </c>
      <c r="B21" s="3"/>
      <c r="C21" s="3"/>
      <c r="D21" s="3"/>
      <c r="E21" s="3">
        <f t="shared" si="0"/>
        <v>0</v>
      </c>
      <c r="F21" s="3"/>
      <c r="G21" s="3"/>
      <c r="H21" s="3"/>
      <c r="I21" s="3"/>
      <c r="J21" s="3"/>
      <c r="K21" s="3"/>
      <c r="L21" s="3">
        <f t="shared" si="1"/>
        <v>0</v>
      </c>
    </row>
    <row r="22" spans="1:12" x14ac:dyDescent="0.25">
      <c r="A22" s="9">
        <v>14</v>
      </c>
      <c r="B22" s="3"/>
      <c r="C22" s="3"/>
      <c r="D22" s="3"/>
      <c r="E22" s="3">
        <f t="shared" si="0"/>
        <v>0</v>
      </c>
      <c r="F22" s="3"/>
      <c r="G22" s="3"/>
      <c r="H22" s="3"/>
      <c r="I22" s="3"/>
      <c r="J22" s="3"/>
      <c r="K22" s="3"/>
      <c r="L22" s="3">
        <f t="shared" si="1"/>
        <v>0</v>
      </c>
    </row>
    <row r="23" spans="1:12" x14ac:dyDescent="0.25">
      <c r="A23" s="9">
        <v>13</v>
      </c>
      <c r="B23" s="3"/>
      <c r="C23" s="3"/>
      <c r="D23" s="3"/>
      <c r="E23" s="3">
        <f t="shared" si="0"/>
        <v>0</v>
      </c>
      <c r="F23" s="3"/>
      <c r="G23" s="3"/>
      <c r="H23" s="3"/>
      <c r="I23" s="3"/>
      <c r="J23" s="3"/>
      <c r="K23" s="3"/>
      <c r="L23" s="3">
        <f t="shared" si="1"/>
        <v>0</v>
      </c>
    </row>
    <row r="24" spans="1:12" x14ac:dyDescent="0.25">
      <c r="A24" s="9">
        <v>12</v>
      </c>
      <c r="B24" s="3"/>
      <c r="C24" s="3"/>
      <c r="D24" s="3"/>
      <c r="E24" s="3">
        <f t="shared" si="0"/>
        <v>0</v>
      </c>
      <c r="F24" s="3"/>
      <c r="G24" s="3"/>
      <c r="H24" s="3"/>
      <c r="I24" s="3"/>
      <c r="J24" s="3"/>
      <c r="K24" s="3"/>
      <c r="L24" s="3">
        <f t="shared" si="1"/>
        <v>0</v>
      </c>
    </row>
    <row r="25" spans="1:12" x14ac:dyDescent="0.25">
      <c r="A25" s="9">
        <v>11</v>
      </c>
      <c r="B25" s="3"/>
      <c r="C25" s="3"/>
      <c r="D25" s="3"/>
      <c r="E25" s="3">
        <f t="shared" si="0"/>
        <v>0</v>
      </c>
      <c r="F25" s="3"/>
      <c r="G25" s="3"/>
      <c r="H25" s="3"/>
      <c r="I25" s="3"/>
      <c r="J25" s="3"/>
      <c r="K25" s="3"/>
      <c r="L25" s="3">
        <f t="shared" si="1"/>
        <v>0</v>
      </c>
    </row>
    <row r="26" spans="1:12" x14ac:dyDescent="0.25">
      <c r="A26" s="9">
        <v>10</v>
      </c>
      <c r="B26" s="3"/>
      <c r="C26" s="3"/>
      <c r="D26" s="3"/>
      <c r="E26" s="3">
        <f t="shared" si="0"/>
        <v>0</v>
      </c>
      <c r="F26" s="3"/>
      <c r="G26" s="3"/>
      <c r="H26" s="3"/>
      <c r="I26" s="3"/>
      <c r="J26" s="3"/>
      <c r="K26" s="3"/>
      <c r="L26" s="3">
        <f t="shared" si="1"/>
        <v>0</v>
      </c>
    </row>
    <row r="27" spans="1:12" x14ac:dyDescent="0.25">
      <c r="A27" s="9">
        <v>9</v>
      </c>
      <c r="B27" s="3"/>
      <c r="C27" s="3"/>
      <c r="D27" s="3"/>
      <c r="E27" s="3">
        <f t="shared" si="0"/>
        <v>0</v>
      </c>
      <c r="F27" s="3"/>
      <c r="G27" s="3"/>
      <c r="H27" s="3"/>
      <c r="I27" s="3"/>
      <c r="J27" s="3"/>
      <c r="K27" s="3"/>
      <c r="L27" s="3">
        <f t="shared" si="1"/>
        <v>0</v>
      </c>
    </row>
    <row r="28" spans="1:12" x14ac:dyDescent="0.25">
      <c r="A28" s="9">
        <v>8</v>
      </c>
      <c r="B28" s="3"/>
      <c r="C28" s="3"/>
      <c r="D28" s="3"/>
      <c r="E28" s="3">
        <f t="shared" si="0"/>
        <v>0</v>
      </c>
      <c r="F28" s="3"/>
      <c r="G28" s="3"/>
      <c r="H28" s="3"/>
      <c r="I28" s="3"/>
      <c r="J28" s="3"/>
      <c r="K28" s="3"/>
      <c r="L28" s="3">
        <f t="shared" si="1"/>
        <v>0</v>
      </c>
    </row>
    <row r="29" spans="1:12" x14ac:dyDescent="0.25">
      <c r="A29" s="9">
        <v>7</v>
      </c>
      <c r="B29" s="3"/>
      <c r="C29" s="3"/>
      <c r="D29" s="3"/>
      <c r="E29" s="3">
        <f t="shared" si="0"/>
        <v>0</v>
      </c>
      <c r="F29" s="3"/>
      <c r="G29" s="3"/>
      <c r="H29" s="3"/>
      <c r="I29" s="3"/>
      <c r="J29" s="3"/>
      <c r="K29" s="3"/>
      <c r="L29" s="3">
        <f t="shared" si="1"/>
        <v>0</v>
      </c>
    </row>
    <row r="30" spans="1:12" x14ac:dyDescent="0.25">
      <c r="A30" s="9">
        <v>6</v>
      </c>
      <c r="B30" s="3"/>
      <c r="C30" s="3"/>
      <c r="D30" s="3"/>
      <c r="E30" s="3">
        <f t="shared" si="0"/>
        <v>0</v>
      </c>
      <c r="F30" s="3"/>
      <c r="G30" s="3"/>
      <c r="H30" s="3"/>
      <c r="I30" s="3"/>
      <c r="J30" s="3"/>
      <c r="K30" s="3"/>
      <c r="L30" s="3">
        <f t="shared" si="1"/>
        <v>0</v>
      </c>
    </row>
    <row r="31" spans="1:12" x14ac:dyDescent="0.25">
      <c r="A31" s="9">
        <v>5</v>
      </c>
      <c r="B31" s="3"/>
      <c r="C31" s="3"/>
      <c r="D31" s="3"/>
      <c r="E31" s="3">
        <f t="shared" si="0"/>
        <v>0</v>
      </c>
      <c r="F31" s="3"/>
      <c r="G31" s="3"/>
      <c r="H31" s="3"/>
      <c r="I31" s="3"/>
      <c r="J31" s="3"/>
      <c r="K31" s="3"/>
      <c r="L31" s="3">
        <f t="shared" si="1"/>
        <v>0</v>
      </c>
    </row>
    <row r="32" spans="1:12" x14ac:dyDescent="0.25">
      <c r="A32" s="9">
        <v>4</v>
      </c>
      <c r="B32" s="3"/>
      <c r="C32" s="3"/>
      <c r="D32" s="3"/>
      <c r="E32" s="3">
        <f t="shared" si="0"/>
        <v>0</v>
      </c>
      <c r="F32" s="3"/>
      <c r="G32" s="3"/>
      <c r="H32" s="3"/>
      <c r="I32" s="3"/>
      <c r="J32" s="3"/>
      <c r="K32" s="3"/>
      <c r="L32" s="3">
        <f t="shared" si="1"/>
        <v>0</v>
      </c>
    </row>
    <row r="33" spans="1:12" x14ac:dyDescent="0.25">
      <c r="A33" s="9">
        <v>3</v>
      </c>
      <c r="B33" s="3"/>
      <c r="C33" s="3"/>
      <c r="D33" s="3"/>
      <c r="E33" s="3">
        <f t="shared" si="0"/>
        <v>0</v>
      </c>
      <c r="F33" s="3"/>
      <c r="G33" s="3"/>
      <c r="H33" s="3"/>
      <c r="I33" s="3"/>
      <c r="J33" s="3"/>
      <c r="K33" s="3"/>
      <c r="L33" s="3">
        <f t="shared" si="1"/>
        <v>0</v>
      </c>
    </row>
    <row r="34" spans="1:12" x14ac:dyDescent="0.25">
      <c r="A34" s="9">
        <v>2</v>
      </c>
      <c r="B34" s="3"/>
      <c r="C34" s="3"/>
      <c r="D34" s="3"/>
      <c r="E34" s="3">
        <f t="shared" si="0"/>
        <v>0</v>
      </c>
      <c r="F34" s="3"/>
      <c r="G34" s="3"/>
      <c r="H34" s="3"/>
      <c r="I34" s="3"/>
      <c r="J34" s="3"/>
      <c r="K34" s="3"/>
      <c r="L34" s="3">
        <f t="shared" si="1"/>
        <v>0</v>
      </c>
    </row>
    <row r="35" spans="1:12" x14ac:dyDescent="0.25">
      <c r="A35" s="9">
        <v>1</v>
      </c>
      <c r="B35" s="3"/>
      <c r="C35" s="3"/>
      <c r="D35" s="3"/>
      <c r="E35" s="3">
        <f t="shared" si="0"/>
        <v>0</v>
      </c>
      <c r="F35" s="3"/>
      <c r="G35" s="3"/>
      <c r="H35" s="3"/>
      <c r="I35" s="3"/>
      <c r="J35" s="3"/>
      <c r="K35" s="3"/>
      <c r="L35" s="3">
        <f t="shared" si="1"/>
        <v>0</v>
      </c>
    </row>
  </sheetData>
  <sortState xmlns:xlrd2="http://schemas.microsoft.com/office/spreadsheetml/2017/richdata2" ref="C6:L11">
    <sortCondition descending="1" ref="E6:E11"/>
  </sortState>
  <mergeCells count="1">
    <mergeCell ref="A4:E4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50E41-ECE8-4CB7-A682-1C5A2832495F}">
  <sheetPr>
    <tabColor theme="5" tint="0.39997558519241921"/>
  </sheetPr>
  <dimension ref="A1:M35"/>
  <sheetViews>
    <sheetView zoomScale="70" zoomScaleNormal="70" workbookViewId="0">
      <pane xSplit="1" ySplit="5" topLeftCell="B6" activePane="bottomRight" state="frozen"/>
      <selection activeCell="F20" sqref="F20"/>
      <selection pane="topRight" activeCell="F20" sqref="F20"/>
      <selection pane="bottomLeft" activeCell="F20" sqref="F20"/>
      <selection pane="bottomRight" activeCell="B7" sqref="B7"/>
    </sheetView>
  </sheetViews>
  <sheetFormatPr baseColWidth="10" defaultRowHeight="15" x14ac:dyDescent="0.25"/>
  <cols>
    <col min="1" max="1" width="7" style="1" bestFit="1" customWidth="1"/>
    <col min="2" max="2" width="11.42578125" style="1"/>
    <col min="3" max="3" width="23.7109375" style="1" bestFit="1" customWidth="1"/>
    <col min="4" max="4" width="25.7109375" style="1" bestFit="1" customWidth="1"/>
    <col min="5" max="5" width="11.42578125" style="1"/>
    <col min="6" max="11" width="12.7109375" style="1" customWidth="1"/>
    <col min="12" max="16384" width="11.42578125" style="1"/>
  </cols>
  <sheetData>
    <row r="1" spans="1:13" ht="26.25" x14ac:dyDescent="0.4">
      <c r="A1" s="2"/>
      <c r="B1" s="4" t="s">
        <v>119</v>
      </c>
    </row>
    <row r="2" spans="1:13" ht="21" x14ac:dyDescent="0.25">
      <c r="B2" s="23" t="s">
        <v>82</v>
      </c>
      <c r="C2" s="22"/>
    </row>
    <row r="3" spans="1:13" ht="21" x14ac:dyDescent="0.35">
      <c r="B3" s="28"/>
    </row>
    <row r="4" spans="1:13" ht="158.25" customHeight="1" x14ac:dyDescent="0.25">
      <c r="A4" s="29" t="s">
        <v>126</v>
      </c>
      <c r="B4" s="30"/>
      <c r="C4" s="30"/>
      <c r="D4" s="30"/>
      <c r="E4" s="31"/>
      <c r="F4" s="5" t="s">
        <v>120</v>
      </c>
      <c r="G4" s="5" t="s">
        <v>122</v>
      </c>
      <c r="H4" s="5" t="s">
        <v>123</v>
      </c>
      <c r="I4" s="5" t="s">
        <v>121</v>
      </c>
      <c r="J4" s="5" t="s">
        <v>124</v>
      </c>
      <c r="K4" s="5" t="s">
        <v>125</v>
      </c>
      <c r="L4" s="6" t="s">
        <v>79</v>
      </c>
      <c r="M4" s="12"/>
    </row>
    <row r="5" spans="1:13" x14ac:dyDescent="0.25">
      <c r="A5" s="10" t="s">
        <v>81</v>
      </c>
      <c r="B5" s="7" t="s">
        <v>78</v>
      </c>
      <c r="C5" s="7" t="s">
        <v>47</v>
      </c>
      <c r="D5" s="7" t="s">
        <v>48</v>
      </c>
      <c r="E5" s="7" t="s">
        <v>79</v>
      </c>
      <c r="F5" s="8">
        <v>1</v>
      </c>
      <c r="G5" s="8">
        <v>2</v>
      </c>
      <c r="H5" s="8">
        <v>3</v>
      </c>
      <c r="I5" s="8">
        <v>4</v>
      </c>
      <c r="J5" s="8">
        <v>5</v>
      </c>
      <c r="K5" s="8">
        <v>6</v>
      </c>
      <c r="L5" s="11"/>
    </row>
    <row r="6" spans="1:13" x14ac:dyDescent="0.25">
      <c r="A6" s="9">
        <v>100</v>
      </c>
      <c r="B6" s="3">
        <v>1</v>
      </c>
      <c r="C6" s="3" t="s">
        <v>91</v>
      </c>
      <c r="D6" s="3" t="s">
        <v>147</v>
      </c>
      <c r="E6" s="27">
        <f t="shared" ref="E6:E35" si="0">+SUM(F6:K6)</f>
        <v>100</v>
      </c>
      <c r="F6" s="25"/>
      <c r="G6" s="25">
        <v>100</v>
      </c>
      <c r="H6" s="26"/>
      <c r="I6" s="25"/>
      <c r="J6" s="25"/>
      <c r="K6" s="25"/>
      <c r="L6" s="25">
        <f t="shared" ref="L6:L35" si="1">+COUNT(F6:K6)</f>
        <v>1</v>
      </c>
    </row>
    <row r="7" spans="1:13" x14ac:dyDescent="0.25">
      <c r="A7" s="9">
        <v>80</v>
      </c>
      <c r="B7" s="3"/>
      <c r="C7" s="3"/>
      <c r="D7" s="3"/>
      <c r="E7" s="27">
        <f t="shared" si="0"/>
        <v>0</v>
      </c>
      <c r="F7" s="25"/>
      <c r="G7" s="25"/>
      <c r="H7" s="25"/>
      <c r="I7" s="25"/>
      <c r="J7" s="26"/>
      <c r="K7" s="25"/>
      <c r="L7" s="25">
        <f t="shared" si="1"/>
        <v>0</v>
      </c>
    </row>
    <row r="8" spans="1:13" x14ac:dyDescent="0.25">
      <c r="A8" s="9">
        <v>60</v>
      </c>
      <c r="B8" s="24"/>
      <c r="C8" s="24"/>
      <c r="D8" s="24"/>
      <c r="E8" s="27">
        <f t="shared" si="0"/>
        <v>0</v>
      </c>
      <c r="F8" s="25"/>
      <c r="G8" s="25"/>
      <c r="H8" s="25"/>
      <c r="I8" s="25"/>
      <c r="J8" s="25"/>
      <c r="K8" s="25"/>
      <c r="L8" s="25">
        <f t="shared" si="1"/>
        <v>0</v>
      </c>
    </row>
    <row r="9" spans="1:13" x14ac:dyDescent="0.25">
      <c r="A9" s="9">
        <v>50</v>
      </c>
      <c r="B9" s="24"/>
      <c r="C9" s="24"/>
      <c r="D9" s="24"/>
      <c r="E9" s="27">
        <f t="shared" si="0"/>
        <v>0</v>
      </c>
      <c r="F9" s="25"/>
      <c r="G9" s="25"/>
      <c r="H9" s="25"/>
      <c r="I9" s="25"/>
      <c r="J9" s="25"/>
      <c r="K9" s="25"/>
      <c r="L9" s="25">
        <f t="shared" si="1"/>
        <v>0</v>
      </c>
    </row>
    <row r="10" spans="1:13" x14ac:dyDescent="0.25">
      <c r="A10" s="9">
        <v>45</v>
      </c>
      <c r="B10" s="24"/>
      <c r="C10" s="24"/>
      <c r="D10" s="24"/>
      <c r="E10" s="25">
        <f t="shared" si="0"/>
        <v>0</v>
      </c>
      <c r="F10" s="25"/>
      <c r="G10" s="25"/>
      <c r="H10" s="25"/>
      <c r="I10" s="25"/>
      <c r="J10" s="25"/>
      <c r="K10" s="25"/>
      <c r="L10" s="25">
        <f t="shared" si="1"/>
        <v>0</v>
      </c>
    </row>
    <row r="11" spans="1:13" x14ac:dyDescent="0.25">
      <c r="A11" s="9">
        <v>40</v>
      </c>
      <c r="B11" s="24"/>
      <c r="C11" s="24"/>
      <c r="D11" s="24"/>
      <c r="E11" s="25">
        <f t="shared" si="0"/>
        <v>0</v>
      </c>
      <c r="F11" s="25"/>
      <c r="G11" s="25"/>
      <c r="H11" s="25"/>
      <c r="I11" s="25"/>
      <c r="J11" s="25"/>
      <c r="K11" s="25"/>
      <c r="L11" s="25">
        <f t="shared" si="1"/>
        <v>0</v>
      </c>
    </row>
    <row r="12" spans="1:13" x14ac:dyDescent="0.25">
      <c r="A12" s="9">
        <v>36</v>
      </c>
      <c r="B12" s="3"/>
      <c r="C12" s="3"/>
      <c r="D12" s="3"/>
      <c r="E12" s="25">
        <f t="shared" si="0"/>
        <v>0</v>
      </c>
      <c r="F12" s="25"/>
      <c r="G12" s="25"/>
      <c r="H12" s="25"/>
      <c r="I12" s="25"/>
      <c r="J12" s="25"/>
      <c r="K12" s="25"/>
      <c r="L12" s="25">
        <f t="shared" si="1"/>
        <v>0</v>
      </c>
    </row>
    <row r="13" spans="1:13" x14ac:dyDescent="0.25">
      <c r="A13" s="9">
        <v>32</v>
      </c>
      <c r="B13" s="3"/>
      <c r="C13" s="3"/>
      <c r="D13" s="3"/>
      <c r="E13" s="25">
        <f t="shared" si="0"/>
        <v>0</v>
      </c>
      <c r="F13" s="3"/>
      <c r="G13" s="3"/>
      <c r="H13" s="3"/>
      <c r="I13" s="3"/>
      <c r="J13" s="3"/>
      <c r="K13" s="3"/>
      <c r="L13" s="25">
        <f t="shared" si="1"/>
        <v>0</v>
      </c>
    </row>
    <row r="14" spans="1:13" x14ac:dyDescent="0.25">
      <c r="A14" s="9">
        <v>29</v>
      </c>
      <c r="B14" s="3"/>
      <c r="C14" s="3"/>
      <c r="D14" s="3"/>
      <c r="E14" s="3">
        <f t="shared" si="0"/>
        <v>0</v>
      </c>
      <c r="F14" s="3"/>
      <c r="G14" s="3"/>
      <c r="H14" s="3"/>
      <c r="I14" s="3"/>
      <c r="J14" s="3"/>
      <c r="K14" s="3"/>
      <c r="L14" s="3">
        <f t="shared" si="1"/>
        <v>0</v>
      </c>
    </row>
    <row r="15" spans="1:13" x14ac:dyDescent="0.25">
      <c r="A15" s="9">
        <v>26</v>
      </c>
      <c r="B15" s="3"/>
      <c r="C15" s="3"/>
      <c r="D15" s="3"/>
      <c r="E15" s="3">
        <f t="shared" si="0"/>
        <v>0</v>
      </c>
      <c r="F15" s="3"/>
      <c r="G15" s="3"/>
      <c r="H15" s="3"/>
      <c r="I15" s="3"/>
      <c r="J15" s="3"/>
      <c r="K15" s="3"/>
      <c r="L15" s="3">
        <f t="shared" si="1"/>
        <v>0</v>
      </c>
    </row>
    <row r="16" spans="1:13" x14ac:dyDescent="0.25">
      <c r="A16" s="9">
        <v>24</v>
      </c>
      <c r="B16" s="3"/>
      <c r="C16" s="3"/>
      <c r="D16" s="3"/>
      <c r="E16" s="3">
        <f t="shared" si="0"/>
        <v>0</v>
      </c>
      <c r="F16" s="3"/>
      <c r="G16" s="3"/>
      <c r="H16" s="3"/>
      <c r="I16" s="3"/>
      <c r="J16" s="3"/>
      <c r="K16" s="3"/>
      <c r="L16" s="3">
        <f t="shared" si="1"/>
        <v>0</v>
      </c>
    </row>
    <row r="17" spans="1:12" x14ac:dyDescent="0.25">
      <c r="A17" s="9">
        <v>22</v>
      </c>
      <c r="B17" s="3"/>
      <c r="C17" s="3"/>
      <c r="D17" s="3"/>
      <c r="E17" s="3">
        <f t="shared" si="0"/>
        <v>0</v>
      </c>
      <c r="F17" s="3"/>
      <c r="G17" s="3"/>
      <c r="H17" s="3"/>
      <c r="I17" s="3"/>
      <c r="J17" s="3"/>
      <c r="K17" s="3"/>
      <c r="L17" s="3">
        <f t="shared" si="1"/>
        <v>0</v>
      </c>
    </row>
    <row r="18" spans="1:12" x14ac:dyDescent="0.25">
      <c r="A18" s="9">
        <v>20</v>
      </c>
      <c r="B18" s="3"/>
      <c r="C18" s="3"/>
      <c r="D18" s="3"/>
      <c r="E18" s="3">
        <f t="shared" si="0"/>
        <v>0</v>
      </c>
      <c r="F18" s="3"/>
      <c r="G18" s="3"/>
      <c r="H18" s="3"/>
      <c r="I18" s="3"/>
      <c r="J18" s="3"/>
      <c r="K18" s="3"/>
      <c r="L18" s="3">
        <f t="shared" si="1"/>
        <v>0</v>
      </c>
    </row>
    <row r="19" spans="1:12" x14ac:dyDescent="0.25">
      <c r="A19" s="9">
        <v>18</v>
      </c>
      <c r="B19" s="3"/>
      <c r="C19" s="3"/>
      <c r="D19" s="3"/>
      <c r="E19" s="3">
        <f t="shared" si="0"/>
        <v>0</v>
      </c>
      <c r="F19" s="3"/>
      <c r="G19" s="3"/>
      <c r="H19" s="3"/>
      <c r="I19" s="3"/>
      <c r="J19" s="3"/>
      <c r="K19" s="3"/>
      <c r="L19" s="3">
        <f t="shared" si="1"/>
        <v>0</v>
      </c>
    </row>
    <row r="20" spans="1:12" x14ac:dyDescent="0.25">
      <c r="A20" s="9">
        <v>16</v>
      </c>
      <c r="B20" s="3"/>
      <c r="C20" s="3"/>
      <c r="D20" s="3"/>
      <c r="E20" s="3">
        <f t="shared" si="0"/>
        <v>0</v>
      </c>
      <c r="F20" s="3"/>
      <c r="G20" s="3"/>
      <c r="H20" s="3"/>
      <c r="I20" s="3"/>
      <c r="J20" s="3"/>
      <c r="K20" s="3"/>
      <c r="L20" s="3">
        <f t="shared" si="1"/>
        <v>0</v>
      </c>
    </row>
    <row r="21" spans="1:12" x14ac:dyDescent="0.25">
      <c r="A21" s="9">
        <v>15</v>
      </c>
      <c r="B21" s="3"/>
      <c r="C21" s="3"/>
      <c r="D21" s="3"/>
      <c r="E21" s="3">
        <f t="shared" si="0"/>
        <v>0</v>
      </c>
      <c r="F21" s="3"/>
      <c r="G21" s="3"/>
      <c r="H21" s="3"/>
      <c r="I21" s="3"/>
      <c r="J21" s="3"/>
      <c r="K21" s="3"/>
      <c r="L21" s="3">
        <f t="shared" si="1"/>
        <v>0</v>
      </c>
    </row>
    <row r="22" spans="1:12" x14ac:dyDescent="0.25">
      <c r="A22" s="9">
        <v>14</v>
      </c>
      <c r="B22" s="3"/>
      <c r="C22" s="3"/>
      <c r="D22" s="3"/>
      <c r="E22" s="3">
        <f t="shared" si="0"/>
        <v>0</v>
      </c>
      <c r="F22" s="3"/>
      <c r="G22" s="3"/>
      <c r="H22" s="3"/>
      <c r="I22" s="3"/>
      <c r="J22" s="3"/>
      <c r="K22" s="3"/>
      <c r="L22" s="3">
        <f t="shared" si="1"/>
        <v>0</v>
      </c>
    </row>
    <row r="23" spans="1:12" x14ac:dyDescent="0.25">
      <c r="A23" s="9">
        <v>13</v>
      </c>
      <c r="B23" s="3"/>
      <c r="C23" s="3"/>
      <c r="D23" s="3"/>
      <c r="E23" s="3">
        <f t="shared" si="0"/>
        <v>0</v>
      </c>
      <c r="F23" s="3"/>
      <c r="G23" s="3"/>
      <c r="H23" s="3"/>
      <c r="I23" s="3"/>
      <c r="J23" s="3"/>
      <c r="K23" s="3"/>
      <c r="L23" s="3">
        <f t="shared" si="1"/>
        <v>0</v>
      </c>
    </row>
    <row r="24" spans="1:12" x14ac:dyDescent="0.25">
      <c r="A24" s="9">
        <v>12</v>
      </c>
      <c r="B24" s="3"/>
      <c r="C24" s="3"/>
      <c r="D24" s="3"/>
      <c r="E24" s="3">
        <f t="shared" si="0"/>
        <v>0</v>
      </c>
      <c r="F24" s="3"/>
      <c r="G24" s="3"/>
      <c r="H24" s="3"/>
      <c r="I24" s="3"/>
      <c r="J24" s="3"/>
      <c r="K24" s="3"/>
      <c r="L24" s="3">
        <f t="shared" si="1"/>
        <v>0</v>
      </c>
    </row>
    <row r="25" spans="1:12" x14ac:dyDescent="0.25">
      <c r="A25" s="9">
        <v>11</v>
      </c>
      <c r="B25" s="3"/>
      <c r="C25" s="3"/>
      <c r="D25" s="3"/>
      <c r="E25" s="3">
        <f t="shared" si="0"/>
        <v>0</v>
      </c>
      <c r="F25" s="3"/>
      <c r="G25" s="3"/>
      <c r="H25" s="3"/>
      <c r="I25" s="3"/>
      <c r="J25" s="3"/>
      <c r="K25" s="3"/>
      <c r="L25" s="3">
        <f t="shared" si="1"/>
        <v>0</v>
      </c>
    </row>
    <row r="26" spans="1:12" x14ac:dyDescent="0.25">
      <c r="A26" s="9">
        <v>10</v>
      </c>
      <c r="B26" s="3"/>
      <c r="C26" s="3"/>
      <c r="D26" s="3"/>
      <c r="E26" s="3">
        <f t="shared" si="0"/>
        <v>0</v>
      </c>
      <c r="F26" s="3"/>
      <c r="G26" s="3"/>
      <c r="H26" s="3"/>
      <c r="I26" s="3"/>
      <c r="J26" s="3"/>
      <c r="K26" s="3"/>
      <c r="L26" s="3">
        <f t="shared" si="1"/>
        <v>0</v>
      </c>
    </row>
    <row r="27" spans="1:12" x14ac:dyDescent="0.25">
      <c r="A27" s="9">
        <v>9</v>
      </c>
      <c r="B27" s="3"/>
      <c r="C27" s="3"/>
      <c r="D27" s="3"/>
      <c r="E27" s="3">
        <f t="shared" si="0"/>
        <v>0</v>
      </c>
      <c r="F27" s="3"/>
      <c r="G27" s="3"/>
      <c r="H27" s="3"/>
      <c r="I27" s="3"/>
      <c r="J27" s="3"/>
      <c r="K27" s="3"/>
      <c r="L27" s="3">
        <f t="shared" si="1"/>
        <v>0</v>
      </c>
    </row>
    <row r="28" spans="1:12" x14ac:dyDescent="0.25">
      <c r="A28" s="9">
        <v>8</v>
      </c>
      <c r="B28" s="3"/>
      <c r="C28" s="3"/>
      <c r="D28" s="3"/>
      <c r="E28" s="3">
        <f t="shared" si="0"/>
        <v>0</v>
      </c>
      <c r="F28" s="3"/>
      <c r="G28" s="3"/>
      <c r="H28" s="3"/>
      <c r="I28" s="3"/>
      <c r="J28" s="3"/>
      <c r="K28" s="3"/>
      <c r="L28" s="3">
        <f t="shared" si="1"/>
        <v>0</v>
      </c>
    </row>
    <row r="29" spans="1:12" x14ac:dyDescent="0.25">
      <c r="A29" s="9">
        <v>7</v>
      </c>
      <c r="B29" s="3"/>
      <c r="C29" s="3"/>
      <c r="D29" s="3"/>
      <c r="E29" s="3">
        <f t="shared" si="0"/>
        <v>0</v>
      </c>
      <c r="F29" s="3"/>
      <c r="G29" s="3"/>
      <c r="H29" s="3"/>
      <c r="I29" s="3"/>
      <c r="J29" s="3"/>
      <c r="K29" s="3"/>
      <c r="L29" s="3">
        <f t="shared" si="1"/>
        <v>0</v>
      </c>
    </row>
    <row r="30" spans="1:12" x14ac:dyDescent="0.25">
      <c r="A30" s="9">
        <v>6</v>
      </c>
      <c r="B30" s="3"/>
      <c r="C30" s="3"/>
      <c r="D30" s="3"/>
      <c r="E30" s="3">
        <f t="shared" si="0"/>
        <v>0</v>
      </c>
      <c r="F30" s="3"/>
      <c r="G30" s="3"/>
      <c r="H30" s="3"/>
      <c r="I30" s="3"/>
      <c r="J30" s="3"/>
      <c r="K30" s="3"/>
      <c r="L30" s="3">
        <f t="shared" si="1"/>
        <v>0</v>
      </c>
    </row>
    <row r="31" spans="1:12" x14ac:dyDescent="0.25">
      <c r="A31" s="9">
        <v>5</v>
      </c>
      <c r="B31" s="3"/>
      <c r="C31" s="3"/>
      <c r="D31" s="3"/>
      <c r="E31" s="3">
        <f t="shared" si="0"/>
        <v>0</v>
      </c>
      <c r="F31" s="3"/>
      <c r="G31" s="3"/>
      <c r="H31" s="3"/>
      <c r="I31" s="3"/>
      <c r="J31" s="3"/>
      <c r="K31" s="3"/>
      <c r="L31" s="3">
        <f t="shared" si="1"/>
        <v>0</v>
      </c>
    </row>
    <row r="32" spans="1:12" x14ac:dyDescent="0.25">
      <c r="A32" s="9">
        <v>4</v>
      </c>
      <c r="B32" s="3"/>
      <c r="C32" s="3"/>
      <c r="D32" s="3"/>
      <c r="E32" s="3">
        <f t="shared" si="0"/>
        <v>0</v>
      </c>
      <c r="F32" s="3"/>
      <c r="G32" s="3"/>
      <c r="H32" s="3"/>
      <c r="I32" s="3"/>
      <c r="J32" s="3"/>
      <c r="K32" s="3"/>
      <c r="L32" s="3">
        <f t="shared" si="1"/>
        <v>0</v>
      </c>
    </row>
    <row r="33" spans="1:12" x14ac:dyDescent="0.25">
      <c r="A33" s="9">
        <v>3</v>
      </c>
      <c r="B33" s="3"/>
      <c r="C33" s="3"/>
      <c r="D33" s="3"/>
      <c r="E33" s="3">
        <f t="shared" si="0"/>
        <v>0</v>
      </c>
      <c r="F33" s="3"/>
      <c r="G33" s="3"/>
      <c r="H33" s="3"/>
      <c r="I33" s="3"/>
      <c r="J33" s="3"/>
      <c r="K33" s="3"/>
      <c r="L33" s="3">
        <f t="shared" si="1"/>
        <v>0</v>
      </c>
    </row>
    <row r="34" spans="1:12" x14ac:dyDescent="0.25">
      <c r="A34" s="9">
        <v>2</v>
      </c>
      <c r="B34" s="3"/>
      <c r="C34" s="3"/>
      <c r="D34" s="3"/>
      <c r="E34" s="3">
        <f t="shared" si="0"/>
        <v>0</v>
      </c>
      <c r="F34" s="3"/>
      <c r="G34" s="3"/>
      <c r="H34" s="3"/>
      <c r="I34" s="3"/>
      <c r="J34" s="3"/>
      <c r="K34" s="3"/>
      <c r="L34" s="3">
        <f t="shared" si="1"/>
        <v>0</v>
      </c>
    </row>
    <row r="35" spans="1:12" x14ac:dyDescent="0.25">
      <c r="A35" s="9">
        <v>1</v>
      </c>
      <c r="B35" s="3"/>
      <c r="C35" s="3"/>
      <c r="D35" s="3"/>
      <c r="E35" s="3">
        <f t="shared" si="0"/>
        <v>0</v>
      </c>
      <c r="F35" s="3"/>
      <c r="G35" s="3"/>
      <c r="H35" s="3"/>
      <c r="I35" s="3"/>
      <c r="J35" s="3"/>
      <c r="K35" s="3"/>
      <c r="L35" s="3">
        <f t="shared" si="1"/>
        <v>0</v>
      </c>
    </row>
  </sheetData>
  <mergeCells count="1">
    <mergeCell ref="A4:E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86059-3223-421C-B4CB-9D699BB80DA9}">
  <sheetPr>
    <tabColor theme="7" tint="0.39997558519241921"/>
  </sheetPr>
  <dimension ref="A1:M35"/>
  <sheetViews>
    <sheetView zoomScale="70" zoomScaleNormal="70" workbookViewId="0">
      <pane xSplit="1" ySplit="5" topLeftCell="B6" activePane="bottomRight" state="frozen"/>
      <selection activeCell="U23" sqref="U23"/>
      <selection pane="topRight" activeCell="U23" sqref="U23"/>
      <selection pane="bottomLeft" activeCell="U23" sqref="U23"/>
      <selection pane="bottomRight" activeCell="J7" sqref="J7"/>
    </sheetView>
  </sheetViews>
  <sheetFormatPr baseColWidth="10" defaultRowHeight="15" x14ac:dyDescent="0.25"/>
  <cols>
    <col min="1" max="1" width="7" style="1" bestFit="1" customWidth="1"/>
    <col min="2" max="2" width="11.42578125" style="1"/>
    <col min="3" max="3" width="32" style="1" bestFit="1" customWidth="1"/>
    <col min="4" max="4" width="25.7109375" style="1" bestFit="1" customWidth="1"/>
    <col min="5" max="5" width="11.42578125" style="1"/>
    <col min="6" max="11" width="12.7109375" style="1" customWidth="1"/>
    <col min="12" max="16384" width="11.42578125" style="1"/>
  </cols>
  <sheetData>
    <row r="1" spans="1:13" ht="26.25" x14ac:dyDescent="0.4">
      <c r="A1" s="2"/>
      <c r="B1" s="4" t="s">
        <v>119</v>
      </c>
    </row>
    <row r="2" spans="1:13" ht="21" x14ac:dyDescent="0.25">
      <c r="B2" s="23" t="s">
        <v>82</v>
      </c>
      <c r="C2" s="22"/>
    </row>
    <row r="3" spans="1:13" ht="21" x14ac:dyDescent="0.35">
      <c r="B3" s="28"/>
    </row>
    <row r="4" spans="1:13" ht="158.25" customHeight="1" x14ac:dyDescent="0.25">
      <c r="A4" s="29" t="s">
        <v>126</v>
      </c>
      <c r="B4" s="30"/>
      <c r="C4" s="30"/>
      <c r="D4" s="30"/>
      <c r="E4" s="31"/>
      <c r="F4" s="5" t="s">
        <v>120</v>
      </c>
      <c r="G4" s="5" t="s">
        <v>122</v>
      </c>
      <c r="H4" s="5" t="s">
        <v>123</v>
      </c>
      <c r="I4" s="5" t="s">
        <v>121</v>
      </c>
      <c r="J4" s="5" t="s">
        <v>124</v>
      </c>
      <c r="K4" s="5" t="s">
        <v>125</v>
      </c>
      <c r="L4" s="6" t="s">
        <v>79</v>
      </c>
      <c r="M4" s="12"/>
    </row>
    <row r="5" spans="1:13" x14ac:dyDescent="0.25">
      <c r="A5" s="10" t="s">
        <v>81</v>
      </c>
      <c r="B5" s="7" t="s">
        <v>78</v>
      </c>
      <c r="C5" s="7" t="s">
        <v>47</v>
      </c>
      <c r="D5" s="7" t="s">
        <v>48</v>
      </c>
      <c r="E5" s="7" t="s">
        <v>79</v>
      </c>
      <c r="F5" s="8">
        <v>1</v>
      </c>
      <c r="G5" s="8">
        <v>2</v>
      </c>
      <c r="H5" s="8">
        <v>3</v>
      </c>
      <c r="I5" s="8">
        <v>4</v>
      </c>
      <c r="J5" s="8">
        <v>5</v>
      </c>
      <c r="K5" s="8">
        <v>6</v>
      </c>
      <c r="L5" s="11"/>
    </row>
    <row r="6" spans="1:13" x14ac:dyDescent="0.25">
      <c r="A6" s="9">
        <v>100</v>
      </c>
      <c r="B6" s="25">
        <v>1</v>
      </c>
      <c r="C6" s="25" t="s">
        <v>141</v>
      </c>
      <c r="D6" s="25" t="s">
        <v>133</v>
      </c>
      <c r="E6" s="27">
        <f t="shared" ref="E6:E35" si="0">+SUM(F6:K6)</f>
        <v>200</v>
      </c>
      <c r="F6" s="25">
        <v>100</v>
      </c>
      <c r="G6" s="25"/>
      <c r="H6" s="26"/>
      <c r="I6" s="25"/>
      <c r="J6" s="25">
        <v>100</v>
      </c>
      <c r="K6" s="25"/>
      <c r="L6" s="25">
        <f t="shared" ref="L6:L35" si="1">+COUNT(F6:K6)</f>
        <v>2</v>
      </c>
    </row>
    <row r="7" spans="1:13" x14ac:dyDescent="0.25">
      <c r="A7" s="9">
        <v>80</v>
      </c>
      <c r="B7" s="25">
        <v>1</v>
      </c>
      <c r="C7" s="25" t="s">
        <v>106</v>
      </c>
      <c r="D7" s="25" t="s">
        <v>110</v>
      </c>
      <c r="E7" s="27">
        <f t="shared" si="0"/>
        <v>100</v>
      </c>
      <c r="F7" s="25"/>
      <c r="G7" s="25">
        <v>100</v>
      </c>
      <c r="H7" s="25"/>
      <c r="I7" s="25"/>
      <c r="J7" s="26"/>
      <c r="K7" s="25"/>
      <c r="L7" s="25">
        <f t="shared" si="1"/>
        <v>1</v>
      </c>
    </row>
    <row r="8" spans="1:13" x14ac:dyDescent="0.25">
      <c r="A8" s="9">
        <v>60</v>
      </c>
      <c r="B8" s="25">
        <v>3</v>
      </c>
      <c r="C8" s="25" t="s">
        <v>88</v>
      </c>
      <c r="D8" s="25" t="s">
        <v>148</v>
      </c>
      <c r="E8" s="27">
        <f t="shared" si="0"/>
        <v>80</v>
      </c>
      <c r="F8" s="25"/>
      <c r="G8" s="25">
        <v>80</v>
      </c>
      <c r="H8" s="25"/>
      <c r="I8" s="25"/>
      <c r="J8" s="25"/>
      <c r="K8" s="25"/>
      <c r="L8" s="25">
        <f t="shared" si="1"/>
        <v>1</v>
      </c>
    </row>
    <row r="9" spans="1:13" x14ac:dyDescent="0.25">
      <c r="A9" s="9">
        <v>50</v>
      </c>
      <c r="B9" s="25">
        <v>4</v>
      </c>
      <c r="C9" s="25" t="s">
        <v>149</v>
      </c>
      <c r="D9" s="25" t="s">
        <v>150</v>
      </c>
      <c r="E9" s="27">
        <f t="shared" si="0"/>
        <v>60</v>
      </c>
      <c r="F9" s="25"/>
      <c r="G9" s="25">
        <v>60</v>
      </c>
      <c r="H9" s="25"/>
      <c r="I9" s="25"/>
      <c r="J9" s="25"/>
      <c r="K9" s="25"/>
      <c r="L9" s="25">
        <f t="shared" si="1"/>
        <v>1</v>
      </c>
    </row>
    <row r="10" spans="1:13" x14ac:dyDescent="0.25">
      <c r="A10" s="9">
        <v>45</v>
      </c>
      <c r="B10" s="24"/>
      <c r="C10" s="24"/>
      <c r="D10" s="24"/>
      <c r="E10" s="25">
        <f t="shared" si="0"/>
        <v>0</v>
      </c>
      <c r="F10" s="25"/>
      <c r="G10" s="25"/>
      <c r="H10" s="25"/>
      <c r="I10" s="25"/>
      <c r="J10" s="25"/>
      <c r="K10" s="25"/>
      <c r="L10" s="25">
        <f t="shared" si="1"/>
        <v>0</v>
      </c>
    </row>
    <row r="11" spans="1:13" x14ac:dyDescent="0.25">
      <c r="A11" s="9">
        <v>40</v>
      </c>
      <c r="B11" s="24"/>
      <c r="C11" s="24"/>
      <c r="D11" s="24"/>
      <c r="E11" s="25">
        <f t="shared" si="0"/>
        <v>0</v>
      </c>
      <c r="F11" s="25"/>
      <c r="G11" s="25"/>
      <c r="H11" s="25"/>
      <c r="I11" s="25"/>
      <c r="J11" s="25"/>
      <c r="K11" s="25"/>
      <c r="L11" s="25">
        <f t="shared" si="1"/>
        <v>0</v>
      </c>
    </row>
    <row r="12" spans="1:13" x14ac:dyDescent="0.25">
      <c r="A12" s="9">
        <v>36</v>
      </c>
      <c r="B12" s="3"/>
      <c r="C12" s="3"/>
      <c r="D12" s="3"/>
      <c r="E12" s="25">
        <f t="shared" si="0"/>
        <v>0</v>
      </c>
      <c r="F12" s="25"/>
      <c r="G12" s="25"/>
      <c r="H12" s="25"/>
      <c r="I12" s="25"/>
      <c r="J12" s="25"/>
      <c r="K12" s="25"/>
      <c r="L12" s="25">
        <f t="shared" si="1"/>
        <v>0</v>
      </c>
    </row>
    <row r="13" spans="1:13" x14ac:dyDescent="0.25">
      <c r="A13" s="9">
        <v>32</v>
      </c>
      <c r="B13" s="3"/>
      <c r="C13" s="3"/>
      <c r="D13" s="3"/>
      <c r="E13" s="25">
        <f t="shared" si="0"/>
        <v>0</v>
      </c>
      <c r="F13" s="3"/>
      <c r="G13" s="3"/>
      <c r="H13" s="3"/>
      <c r="I13" s="3"/>
      <c r="J13" s="3"/>
      <c r="K13" s="3"/>
      <c r="L13" s="25">
        <f t="shared" si="1"/>
        <v>0</v>
      </c>
    </row>
    <row r="14" spans="1:13" x14ac:dyDescent="0.25">
      <c r="A14" s="9">
        <v>29</v>
      </c>
      <c r="B14" s="3"/>
      <c r="C14" s="3"/>
      <c r="D14" s="3"/>
      <c r="E14" s="3">
        <f t="shared" si="0"/>
        <v>0</v>
      </c>
      <c r="F14" s="3"/>
      <c r="G14" s="3"/>
      <c r="H14" s="3"/>
      <c r="I14" s="3"/>
      <c r="J14" s="3"/>
      <c r="K14" s="3"/>
      <c r="L14" s="3">
        <f t="shared" si="1"/>
        <v>0</v>
      </c>
    </row>
    <row r="15" spans="1:13" x14ac:dyDescent="0.25">
      <c r="A15" s="9">
        <v>26</v>
      </c>
      <c r="B15" s="3"/>
      <c r="C15" s="3"/>
      <c r="D15" s="3"/>
      <c r="E15" s="3">
        <f t="shared" si="0"/>
        <v>0</v>
      </c>
      <c r="F15" s="3"/>
      <c r="G15" s="3"/>
      <c r="H15" s="3"/>
      <c r="I15" s="3"/>
      <c r="J15" s="3"/>
      <c r="K15" s="3"/>
      <c r="L15" s="3">
        <f t="shared" si="1"/>
        <v>0</v>
      </c>
    </row>
    <row r="16" spans="1:13" x14ac:dyDescent="0.25">
      <c r="A16" s="9">
        <v>24</v>
      </c>
      <c r="B16" s="3"/>
      <c r="C16" s="3"/>
      <c r="D16" s="3"/>
      <c r="E16" s="3">
        <f t="shared" si="0"/>
        <v>0</v>
      </c>
      <c r="F16" s="3"/>
      <c r="G16" s="3"/>
      <c r="H16" s="3"/>
      <c r="I16" s="3"/>
      <c r="J16" s="3"/>
      <c r="K16" s="3"/>
      <c r="L16" s="3">
        <f t="shared" si="1"/>
        <v>0</v>
      </c>
    </row>
    <row r="17" spans="1:12" x14ac:dyDescent="0.25">
      <c r="A17" s="9">
        <v>22</v>
      </c>
      <c r="B17" s="3"/>
      <c r="C17" s="3"/>
      <c r="D17" s="3"/>
      <c r="E17" s="3">
        <f t="shared" si="0"/>
        <v>0</v>
      </c>
      <c r="F17" s="3"/>
      <c r="G17" s="3"/>
      <c r="H17" s="3"/>
      <c r="I17" s="3"/>
      <c r="J17" s="3"/>
      <c r="K17" s="3"/>
      <c r="L17" s="3">
        <f t="shared" si="1"/>
        <v>0</v>
      </c>
    </row>
    <row r="18" spans="1:12" x14ac:dyDescent="0.25">
      <c r="A18" s="9">
        <v>20</v>
      </c>
      <c r="B18" s="3"/>
      <c r="C18" s="3"/>
      <c r="D18" s="3"/>
      <c r="E18" s="3">
        <f t="shared" si="0"/>
        <v>0</v>
      </c>
      <c r="F18" s="3"/>
      <c r="G18" s="3"/>
      <c r="H18" s="3"/>
      <c r="I18" s="3"/>
      <c r="J18" s="3"/>
      <c r="K18" s="3"/>
      <c r="L18" s="3">
        <f t="shared" si="1"/>
        <v>0</v>
      </c>
    </row>
    <row r="19" spans="1:12" x14ac:dyDescent="0.25">
      <c r="A19" s="9">
        <v>18</v>
      </c>
      <c r="B19" s="3"/>
      <c r="C19" s="3"/>
      <c r="D19" s="3"/>
      <c r="E19" s="3">
        <f t="shared" si="0"/>
        <v>0</v>
      </c>
      <c r="F19" s="3"/>
      <c r="G19" s="3"/>
      <c r="H19" s="3"/>
      <c r="I19" s="3"/>
      <c r="J19" s="3"/>
      <c r="K19" s="3"/>
      <c r="L19" s="3">
        <f t="shared" si="1"/>
        <v>0</v>
      </c>
    </row>
    <row r="20" spans="1:12" x14ac:dyDescent="0.25">
      <c r="A20" s="9">
        <v>16</v>
      </c>
      <c r="B20" s="3"/>
      <c r="C20" s="3"/>
      <c r="D20" s="3"/>
      <c r="E20" s="3">
        <f t="shared" si="0"/>
        <v>0</v>
      </c>
      <c r="F20" s="3"/>
      <c r="G20" s="3"/>
      <c r="H20" s="3"/>
      <c r="I20" s="3"/>
      <c r="J20" s="3"/>
      <c r="K20" s="3"/>
      <c r="L20" s="3">
        <f t="shared" si="1"/>
        <v>0</v>
      </c>
    </row>
    <row r="21" spans="1:12" x14ac:dyDescent="0.25">
      <c r="A21" s="9">
        <v>15</v>
      </c>
      <c r="B21" s="3"/>
      <c r="C21" s="3"/>
      <c r="D21" s="3"/>
      <c r="E21" s="3">
        <f t="shared" si="0"/>
        <v>0</v>
      </c>
      <c r="F21" s="3"/>
      <c r="G21" s="3"/>
      <c r="H21" s="3"/>
      <c r="I21" s="3"/>
      <c r="J21" s="3"/>
      <c r="K21" s="3"/>
      <c r="L21" s="3">
        <f t="shared" si="1"/>
        <v>0</v>
      </c>
    </row>
    <row r="22" spans="1:12" x14ac:dyDescent="0.25">
      <c r="A22" s="9">
        <v>14</v>
      </c>
      <c r="B22" s="3"/>
      <c r="C22" s="3"/>
      <c r="D22" s="3"/>
      <c r="E22" s="3">
        <f t="shared" si="0"/>
        <v>0</v>
      </c>
      <c r="F22" s="3"/>
      <c r="G22" s="3"/>
      <c r="H22" s="3"/>
      <c r="I22" s="3"/>
      <c r="J22" s="3"/>
      <c r="K22" s="3"/>
      <c r="L22" s="3">
        <f t="shared" si="1"/>
        <v>0</v>
      </c>
    </row>
    <row r="23" spans="1:12" x14ac:dyDescent="0.25">
      <c r="A23" s="9">
        <v>13</v>
      </c>
      <c r="B23" s="3"/>
      <c r="C23" s="3"/>
      <c r="D23" s="3"/>
      <c r="E23" s="3">
        <f t="shared" si="0"/>
        <v>0</v>
      </c>
      <c r="F23" s="3"/>
      <c r="G23" s="3"/>
      <c r="H23" s="3"/>
      <c r="I23" s="3"/>
      <c r="J23" s="3"/>
      <c r="K23" s="3"/>
      <c r="L23" s="3">
        <f t="shared" si="1"/>
        <v>0</v>
      </c>
    </row>
    <row r="24" spans="1:12" x14ac:dyDescent="0.25">
      <c r="A24" s="9">
        <v>12</v>
      </c>
      <c r="B24" s="3"/>
      <c r="C24" s="3"/>
      <c r="D24" s="3"/>
      <c r="E24" s="3">
        <f t="shared" si="0"/>
        <v>0</v>
      </c>
      <c r="F24" s="3"/>
      <c r="G24" s="3"/>
      <c r="H24" s="3"/>
      <c r="I24" s="3"/>
      <c r="J24" s="3"/>
      <c r="K24" s="3"/>
      <c r="L24" s="3">
        <f t="shared" si="1"/>
        <v>0</v>
      </c>
    </row>
    <row r="25" spans="1:12" x14ac:dyDescent="0.25">
      <c r="A25" s="9">
        <v>11</v>
      </c>
      <c r="B25" s="3"/>
      <c r="C25" s="3"/>
      <c r="D25" s="3"/>
      <c r="E25" s="3">
        <f t="shared" si="0"/>
        <v>0</v>
      </c>
      <c r="F25" s="3"/>
      <c r="G25" s="3"/>
      <c r="H25" s="3"/>
      <c r="I25" s="3"/>
      <c r="J25" s="3"/>
      <c r="K25" s="3"/>
      <c r="L25" s="3">
        <f t="shared" si="1"/>
        <v>0</v>
      </c>
    </row>
    <row r="26" spans="1:12" x14ac:dyDescent="0.25">
      <c r="A26" s="9">
        <v>10</v>
      </c>
      <c r="B26" s="3"/>
      <c r="C26" s="3"/>
      <c r="D26" s="3"/>
      <c r="E26" s="3">
        <f t="shared" si="0"/>
        <v>0</v>
      </c>
      <c r="F26" s="3"/>
      <c r="G26" s="3"/>
      <c r="H26" s="3"/>
      <c r="I26" s="3"/>
      <c r="J26" s="3"/>
      <c r="K26" s="3"/>
      <c r="L26" s="3">
        <f t="shared" si="1"/>
        <v>0</v>
      </c>
    </row>
    <row r="27" spans="1:12" x14ac:dyDescent="0.25">
      <c r="A27" s="9">
        <v>9</v>
      </c>
      <c r="B27" s="3"/>
      <c r="C27" s="3"/>
      <c r="D27" s="3"/>
      <c r="E27" s="3">
        <f t="shared" si="0"/>
        <v>0</v>
      </c>
      <c r="F27" s="3"/>
      <c r="G27" s="3"/>
      <c r="H27" s="3"/>
      <c r="I27" s="3"/>
      <c r="J27" s="3"/>
      <c r="K27" s="3"/>
      <c r="L27" s="3">
        <f t="shared" si="1"/>
        <v>0</v>
      </c>
    </row>
    <row r="28" spans="1:12" x14ac:dyDescent="0.25">
      <c r="A28" s="9">
        <v>8</v>
      </c>
      <c r="B28" s="3"/>
      <c r="C28" s="3"/>
      <c r="D28" s="3"/>
      <c r="E28" s="3">
        <f t="shared" si="0"/>
        <v>0</v>
      </c>
      <c r="F28" s="3"/>
      <c r="G28" s="3"/>
      <c r="H28" s="3"/>
      <c r="I28" s="3"/>
      <c r="J28" s="3"/>
      <c r="K28" s="3"/>
      <c r="L28" s="3">
        <f t="shared" si="1"/>
        <v>0</v>
      </c>
    </row>
    <row r="29" spans="1:12" x14ac:dyDescent="0.25">
      <c r="A29" s="9">
        <v>7</v>
      </c>
      <c r="B29" s="3"/>
      <c r="C29" s="3"/>
      <c r="D29" s="3"/>
      <c r="E29" s="3">
        <f t="shared" si="0"/>
        <v>0</v>
      </c>
      <c r="F29" s="3"/>
      <c r="G29" s="3"/>
      <c r="H29" s="3"/>
      <c r="I29" s="3"/>
      <c r="J29" s="3"/>
      <c r="K29" s="3"/>
      <c r="L29" s="3">
        <f t="shared" si="1"/>
        <v>0</v>
      </c>
    </row>
    <row r="30" spans="1:12" x14ac:dyDescent="0.25">
      <c r="A30" s="9">
        <v>6</v>
      </c>
      <c r="B30" s="3"/>
      <c r="C30" s="3"/>
      <c r="D30" s="3"/>
      <c r="E30" s="3">
        <f t="shared" si="0"/>
        <v>0</v>
      </c>
      <c r="F30" s="3"/>
      <c r="G30" s="3"/>
      <c r="H30" s="3"/>
      <c r="I30" s="3"/>
      <c r="J30" s="3"/>
      <c r="K30" s="3"/>
      <c r="L30" s="3">
        <f t="shared" si="1"/>
        <v>0</v>
      </c>
    </row>
    <row r="31" spans="1:12" x14ac:dyDescent="0.25">
      <c r="A31" s="9">
        <v>5</v>
      </c>
      <c r="B31" s="3"/>
      <c r="C31" s="3"/>
      <c r="D31" s="3"/>
      <c r="E31" s="3">
        <f t="shared" si="0"/>
        <v>0</v>
      </c>
      <c r="F31" s="3"/>
      <c r="G31" s="3"/>
      <c r="H31" s="3"/>
      <c r="I31" s="3"/>
      <c r="J31" s="3"/>
      <c r="K31" s="3"/>
      <c r="L31" s="3">
        <f t="shared" si="1"/>
        <v>0</v>
      </c>
    </row>
    <row r="32" spans="1:12" x14ac:dyDescent="0.25">
      <c r="A32" s="9">
        <v>4</v>
      </c>
      <c r="B32" s="3"/>
      <c r="C32" s="3"/>
      <c r="D32" s="3"/>
      <c r="E32" s="3">
        <f t="shared" si="0"/>
        <v>0</v>
      </c>
      <c r="F32" s="3"/>
      <c r="G32" s="3"/>
      <c r="H32" s="3"/>
      <c r="I32" s="3"/>
      <c r="J32" s="3"/>
      <c r="K32" s="3"/>
      <c r="L32" s="3">
        <f t="shared" si="1"/>
        <v>0</v>
      </c>
    </row>
    <row r="33" spans="1:12" x14ac:dyDescent="0.25">
      <c r="A33" s="9">
        <v>3</v>
      </c>
      <c r="B33" s="3"/>
      <c r="C33" s="3"/>
      <c r="D33" s="3"/>
      <c r="E33" s="3">
        <f t="shared" si="0"/>
        <v>0</v>
      </c>
      <c r="F33" s="3"/>
      <c r="G33" s="3"/>
      <c r="H33" s="3"/>
      <c r="I33" s="3"/>
      <c r="J33" s="3"/>
      <c r="K33" s="3"/>
      <c r="L33" s="3">
        <f t="shared" si="1"/>
        <v>0</v>
      </c>
    </row>
    <row r="34" spans="1:12" x14ac:dyDescent="0.25">
      <c r="A34" s="9">
        <v>2</v>
      </c>
      <c r="B34" s="3"/>
      <c r="C34" s="3"/>
      <c r="D34" s="3"/>
      <c r="E34" s="3">
        <f t="shared" si="0"/>
        <v>0</v>
      </c>
      <c r="F34" s="3"/>
      <c r="G34" s="3"/>
      <c r="H34" s="3"/>
      <c r="I34" s="3"/>
      <c r="J34" s="3"/>
      <c r="K34" s="3"/>
      <c r="L34" s="3">
        <f t="shared" si="1"/>
        <v>0</v>
      </c>
    </row>
    <row r="35" spans="1:12" x14ac:dyDescent="0.25">
      <c r="A35" s="9">
        <v>1</v>
      </c>
      <c r="B35" s="3"/>
      <c r="C35" s="3"/>
      <c r="D35" s="3"/>
      <c r="E35" s="3">
        <f t="shared" si="0"/>
        <v>0</v>
      </c>
      <c r="F35" s="3"/>
      <c r="G35" s="3"/>
      <c r="H35" s="3"/>
      <c r="I35" s="3"/>
      <c r="J35" s="3"/>
      <c r="K35" s="3"/>
      <c r="L35" s="3">
        <f t="shared" si="1"/>
        <v>0</v>
      </c>
    </row>
  </sheetData>
  <mergeCells count="1">
    <mergeCell ref="A4:E4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739B2-EC4D-480F-A06C-88CADB8CDC1C}">
  <sheetPr>
    <tabColor theme="5" tint="0.39997558519241921"/>
  </sheetPr>
  <dimension ref="A1:M35"/>
  <sheetViews>
    <sheetView zoomScale="70" zoomScaleNormal="70" workbookViewId="0">
      <pane xSplit="1" ySplit="5" topLeftCell="B6" activePane="bottomRight" state="frozen"/>
      <selection activeCell="F20" sqref="F20"/>
      <selection pane="topRight" activeCell="F20" sqref="F20"/>
      <selection pane="bottomLeft" activeCell="F20" sqref="F20"/>
      <selection pane="bottomRight" activeCell="P14" sqref="P14"/>
    </sheetView>
  </sheetViews>
  <sheetFormatPr baseColWidth="10" defaultRowHeight="15" x14ac:dyDescent="0.25"/>
  <cols>
    <col min="1" max="1" width="7" style="1" bestFit="1" customWidth="1"/>
    <col min="2" max="2" width="11.42578125" style="1"/>
    <col min="3" max="3" width="23.7109375" style="1" bestFit="1" customWidth="1"/>
    <col min="4" max="4" width="25.7109375" style="1" bestFit="1" customWidth="1"/>
    <col min="5" max="5" width="11.42578125" style="1"/>
    <col min="6" max="11" width="12.7109375" style="1" customWidth="1"/>
    <col min="12" max="16384" width="11.42578125" style="1"/>
  </cols>
  <sheetData>
    <row r="1" spans="1:13" ht="26.25" x14ac:dyDescent="0.4">
      <c r="A1" s="2"/>
      <c r="B1" s="4" t="s">
        <v>119</v>
      </c>
    </row>
    <row r="2" spans="1:13" ht="21" x14ac:dyDescent="0.25">
      <c r="B2" s="23" t="s">
        <v>82</v>
      </c>
      <c r="C2" s="22"/>
    </row>
    <row r="3" spans="1:13" ht="21" x14ac:dyDescent="0.35">
      <c r="B3" s="28"/>
    </row>
    <row r="4" spans="1:13" ht="158.25" customHeight="1" x14ac:dyDescent="0.25">
      <c r="A4" s="29" t="s">
        <v>126</v>
      </c>
      <c r="B4" s="30"/>
      <c r="C4" s="30"/>
      <c r="D4" s="30"/>
      <c r="E4" s="31"/>
      <c r="F4" s="5" t="s">
        <v>120</v>
      </c>
      <c r="G4" s="5" t="s">
        <v>122</v>
      </c>
      <c r="H4" s="5" t="s">
        <v>123</v>
      </c>
      <c r="I4" s="5" t="s">
        <v>121</v>
      </c>
      <c r="J4" s="5" t="s">
        <v>124</v>
      </c>
      <c r="K4" s="5" t="s">
        <v>125</v>
      </c>
      <c r="L4" s="6" t="s">
        <v>79</v>
      </c>
      <c r="M4" s="12"/>
    </row>
    <row r="5" spans="1:13" x14ac:dyDescent="0.25">
      <c r="A5" s="10" t="s">
        <v>81</v>
      </c>
      <c r="B5" s="7" t="s">
        <v>78</v>
      </c>
      <c r="C5" s="7" t="s">
        <v>47</v>
      </c>
      <c r="D5" s="7" t="s">
        <v>48</v>
      </c>
      <c r="E5" s="7" t="s">
        <v>79</v>
      </c>
      <c r="F5" s="8">
        <v>1</v>
      </c>
      <c r="G5" s="8">
        <v>2</v>
      </c>
      <c r="H5" s="8">
        <v>3</v>
      </c>
      <c r="I5" s="8">
        <v>4</v>
      </c>
      <c r="J5" s="8">
        <v>5</v>
      </c>
      <c r="K5" s="8">
        <v>6</v>
      </c>
      <c r="L5" s="11"/>
    </row>
    <row r="6" spans="1:13" x14ac:dyDescent="0.25">
      <c r="A6" s="9">
        <v>100</v>
      </c>
      <c r="B6" s="3">
        <v>1</v>
      </c>
      <c r="C6" s="3" t="s">
        <v>163</v>
      </c>
      <c r="D6" s="3" t="s">
        <v>133</v>
      </c>
      <c r="E6" s="27">
        <f t="shared" ref="E6:E35" si="0">+SUM(F6:K6)</f>
        <v>100</v>
      </c>
      <c r="F6" s="25"/>
      <c r="G6" s="25"/>
      <c r="H6" s="26"/>
      <c r="I6" s="25"/>
      <c r="J6" s="25">
        <v>100</v>
      </c>
      <c r="K6" s="25"/>
      <c r="L6" s="25">
        <f t="shared" ref="L6:L35" si="1">+COUNT(F6:K6)</f>
        <v>1</v>
      </c>
    </row>
    <row r="7" spans="1:13" x14ac:dyDescent="0.25">
      <c r="A7" s="9">
        <v>80</v>
      </c>
      <c r="B7" s="3"/>
      <c r="C7" s="3"/>
      <c r="D7" s="3"/>
      <c r="E7" s="27">
        <f t="shared" si="0"/>
        <v>0</v>
      </c>
      <c r="F7" s="25"/>
      <c r="G7" s="25"/>
      <c r="H7" s="25"/>
      <c r="I7" s="25"/>
      <c r="J7" s="26"/>
      <c r="K7" s="25"/>
      <c r="L7" s="25">
        <f t="shared" si="1"/>
        <v>0</v>
      </c>
    </row>
    <row r="8" spans="1:13" x14ac:dyDescent="0.25">
      <c r="A8" s="9">
        <v>60</v>
      </c>
      <c r="B8" s="24"/>
      <c r="C8" s="24"/>
      <c r="D8" s="24"/>
      <c r="E8" s="27">
        <f t="shared" si="0"/>
        <v>0</v>
      </c>
      <c r="F8" s="25"/>
      <c r="G8" s="25"/>
      <c r="H8" s="25"/>
      <c r="I8" s="25"/>
      <c r="J8" s="25"/>
      <c r="K8" s="25"/>
      <c r="L8" s="25">
        <f t="shared" si="1"/>
        <v>0</v>
      </c>
    </row>
    <row r="9" spans="1:13" x14ac:dyDescent="0.25">
      <c r="A9" s="9">
        <v>50</v>
      </c>
      <c r="B9" s="24"/>
      <c r="C9" s="24"/>
      <c r="D9" s="24"/>
      <c r="E9" s="27">
        <f t="shared" si="0"/>
        <v>0</v>
      </c>
      <c r="F9" s="25"/>
      <c r="G9" s="25"/>
      <c r="H9" s="25"/>
      <c r="I9" s="25"/>
      <c r="J9" s="25"/>
      <c r="K9" s="25"/>
      <c r="L9" s="25">
        <f t="shared" si="1"/>
        <v>0</v>
      </c>
    </row>
    <row r="10" spans="1:13" x14ac:dyDescent="0.25">
      <c r="A10" s="9">
        <v>45</v>
      </c>
      <c r="B10" s="24"/>
      <c r="C10" s="24"/>
      <c r="D10" s="24"/>
      <c r="E10" s="25">
        <f t="shared" si="0"/>
        <v>0</v>
      </c>
      <c r="F10" s="25"/>
      <c r="G10" s="25"/>
      <c r="H10" s="25"/>
      <c r="I10" s="25"/>
      <c r="J10" s="25"/>
      <c r="K10" s="25"/>
      <c r="L10" s="25">
        <f t="shared" si="1"/>
        <v>0</v>
      </c>
    </row>
    <row r="11" spans="1:13" x14ac:dyDescent="0.25">
      <c r="A11" s="9">
        <v>40</v>
      </c>
      <c r="B11" s="24"/>
      <c r="C11" s="24"/>
      <c r="D11" s="24"/>
      <c r="E11" s="25">
        <f t="shared" si="0"/>
        <v>0</v>
      </c>
      <c r="F11" s="25"/>
      <c r="G11" s="25"/>
      <c r="H11" s="25"/>
      <c r="I11" s="25"/>
      <c r="J11" s="25"/>
      <c r="K11" s="25"/>
      <c r="L11" s="25">
        <f t="shared" si="1"/>
        <v>0</v>
      </c>
    </row>
    <row r="12" spans="1:13" x14ac:dyDescent="0.25">
      <c r="A12" s="9">
        <v>36</v>
      </c>
      <c r="B12" s="3"/>
      <c r="C12" s="3"/>
      <c r="D12" s="3"/>
      <c r="E12" s="25">
        <f t="shared" si="0"/>
        <v>0</v>
      </c>
      <c r="F12" s="25"/>
      <c r="G12" s="25"/>
      <c r="H12" s="25"/>
      <c r="I12" s="25"/>
      <c r="J12" s="25"/>
      <c r="K12" s="25"/>
      <c r="L12" s="25">
        <f t="shared" si="1"/>
        <v>0</v>
      </c>
    </row>
    <row r="13" spans="1:13" x14ac:dyDescent="0.25">
      <c r="A13" s="9">
        <v>32</v>
      </c>
      <c r="B13" s="3"/>
      <c r="C13" s="3"/>
      <c r="D13" s="3"/>
      <c r="E13" s="25">
        <f t="shared" si="0"/>
        <v>0</v>
      </c>
      <c r="F13" s="3"/>
      <c r="G13" s="3"/>
      <c r="H13" s="3"/>
      <c r="I13" s="3"/>
      <c r="J13" s="3"/>
      <c r="K13" s="3"/>
      <c r="L13" s="25">
        <f t="shared" si="1"/>
        <v>0</v>
      </c>
    </row>
    <row r="14" spans="1:13" x14ac:dyDescent="0.25">
      <c r="A14" s="9">
        <v>29</v>
      </c>
      <c r="B14" s="3"/>
      <c r="C14" s="3"/>
      <c r="D14" s="3"/>
      <c r="E14" s="3">
        <f t="shared" si="0"/>
        <v>0</v>
      </c>
      <c r="F14" s="3"/>
      <c r="G14" s="3"/>
      <c r="H14" s="3"/>
      <c r="I14" s="3"/>
      <c r="J14" s="3"/>
      <c r="K14" s="3"/>
      <c r="L14" s="3">
        <f t="shared" si="1"/>
        <v>0</v>
      </c>
    </row>
    <row r="15" spans="1:13" x14ac:dyDescent="0.25">
      <c r="A15" s="9">
        <v>26</v>
      </c>
      <c r="B15" s="3"/>
      <c r="C15" s="3"/>
      <c r="D15" s="3"/>
      <c r="E15" s="3">
        <f t="shared" si="0"/>
        <v>0</v>
      </c>
      <c r="F15" s="3"/>
      <c r="G15" s="3"/>
      <c r="H15" s="3"/>
      <c r="I15" s="3"/>
      <c r="J15" s="3"/>
      <c r="K15" s="3"/>
      <c r="L15" s="3">
        <f t="shared" si="1"/>
        <v>0</v>
      </c>
    </row>
    <row r="16" spans="1:13" x14ac:dyDescent="0.25">
      <c r="A16" s="9">
        <v>24</v>
      </c>
      <c r="B16" s="3"/>
      <c r="C16" s="3"/>
      <c r="D16" s="3"/>
      <c r="E16" s="3">
        <f t="shared" si="0"/>
        <v>0</v>
      </c>
      <c r="F16" s="3"/>
      <c r="G16" s="3"/>
      <c r="H16" s="3"/>
      <c r="I16" s="3"/>
      <c r="J16" s="3"/>
      <c r="K16" s="3"/>
      <c r="L16" s="3">
        <f t="shared" si="1"/>
        <v>0</v>
      </c>
    </row>
    <row r="17" spans="1:12" x14ac:dyDescent="0.25">
      <c r="A17" s="9">
        <v>22</v>
      </c>
      <c r="B17" s="3"/>
      <c r="C17" s="3"/>
      <c r="D17" s="3"/>
      <c r="E17" s="3">
        <f t="shared" si="0"/>
        <v>0</v>
      </c>
      <c r="F17" s="3"/>
      <c r="G17" s="3"/>
      <c r="H17" s="3"/>
      <c r="I17" s="3"/>
      <c r="J17" s="3"/>
      <c r="K17" s="3"/>
      <c r="L17" s="3">
        <f t="shared" si="1"/>
        <v>0</v>
      </c>
    </row>
    <row r="18" spans="1:12" x14ac:dyDescent="0.25">
      <c r="A18" s="9">
        <v>20</v>
      </c>
      <c r="B18" s="3"/>
      <c r="C18" s="3"/>
      <c r="D18" s="3"/>
      <c r="E18" s="3">
        <f t="shared" si="0"/>
        <v>0</v>
      </c>
      <c r="F18" s="3"/>
      <c r="G18" s="3"/>
      <c r="H18" s="3"/>
      <c r="I18" s="3"/>
      <c r="J18" s="3"/>
      <c r="K18" s="3"/>
      <c r="L18" s="3">
        <f t="shared" si="1"/>
        <v>0</v>
      </c>
    </row>
    <row r="19" spans="1:12" x14ac:dyDescent="0.25">
      <c r="A19" s="9">
        <v>18</v>
      </c>
      <c r="B19" s="3"/>
      <c r="C19" s="3"/>
      <c r="D19" s="3"/>
      <c r="E19" s="3">
        <f t="shared" si="0"/>
        <v>0</v>
      </c>
      <c r="F19" s="3"/>
      <c r="G19" s="3"/>
      <c r="H19" s="3"/>
      <c r="I19" s="3"/>
      <c r="J19" s="3"/>
      <c r="K19" s="3"/>
      <c r="L19" s="3">
        <f t="shared" si="1"/>
        <v>0</v>
      </c>
    </row>
    <row r="20" spans="1:12" x14ac:dyDescent="0.25">
      <c r="A20" s="9">
        <v>16</v>
      </c>
      <c r="B20" s="3"/>
      <c r="C20" s="3"/>
      <c r="D20" s="3"/>
      <c r="E20" s="3">
        <f t="shared" si="0"/>
        <v>0</v>
      </c>
      <c r="F20" s="3"/>
      <c r="G20" s="3"/>
      <c r="H20" s="3"/>
      <c r="I20" s="3"/>
      <c r="J20" s="3"/>
      <c r="K20" s="3"/>
      <c r="L20" s="3">
        <f t="shared" si="1"/>
        <v>0</v>
      </c>
    </row>
    <row r="21" spans="1:12" x14ac:dyDescent="0.25">
      <c r="A21" s="9">
        <v>15</v>
      </c>
      <c r="B21" s="3"/>
      <c r="C21" s="3"/>
      <c r="D21" s="3"/>
      <c r="E21" s="3">
        <f t="shared" si="0"/>
        <v>0</v>
      </c>
      <c r="F21" s="3"/>
      <c r="G21" s="3"/>
      <c r="H21" s="3"/>
      <c r="I21" s="3"/>
      <c r="J21" s="3"/>
      <c r="K21" s="3"/>
      <c r="L21" s="3">
        <f t="shared" si="1"/>
        <v>0</v>
      </c>
    </row>
    <row r="22" spans="1:12" x14ac:dyDescent="0.25">
      <c r="A22" s="9">
        <v>14</v>
      </c>
      <c r="B22" s="3"/>
      <c r="C22" s="3"/>
      <c r="D22" s="3"/>
      <c r="E22" s="3">
        <f t="shared" si="0"/>
        <v>0</v>
      </c>
      <c r="F22" s="3"/>
      <c r="G22" s="3"/>
      <c r="H22" s="3"/>
      <c r="I22" s="3"/>
      <c r="J22" s="3"/>
      <c r="K22" s="3"/>
      <c r="L22" s="3">
        <f t="shared" si="1"/>
        <v>0</v>
      </c>
    </row>
    <row r="23" spans="1:12" x14ac:dyDescent="0.25">
      <c r="A23" s="9">
        <v>13</v>
      </c>
      <c r="B23" s="3"/>
      <c r="C23" s="3"/>
      <c r="D23" s="3"/>
      <c r="E23" s="3">
        <f t="shared" si="0"/>
        <v>0</v>
      </c>
      <c r="F23" s="3"/>
      <c r="G23" s="3"/>
      <c r="H23" s="3"/>
      <c r="I23" s="3"/>
      <c r="J23" s="3"/>
      <c r="K23" s="3"/>
      <c r="L23" s="3">
        <f t="shared" si="1"/>
        <v>0</v>
      </c>
    </row>
    <row r="24" spans="1:12" x14ac:dyDescent="0.25">
      <c r="A24" s="9">
        <v>12</v>
      </c>
      <c r="B24" s="3"/>
      <c r="C24" s="3"/>
      <c r="D24" s="3"/>
      <c r="E24" s="3">
        <f t="shared" si="0"/>
        <v>0</v>
      </c>
      <c r="F24" s="3"/>
      <c r="G24" s="3"/>
      <c r="H24" s="3"/>
      <c r="I24" s="3"/>
      <c r="J24" s="3"/>
      <c r="K24" s="3"/>
      <c r="L24" s="3">
        <f t="shared" si="1"/>
        <v>0</v>
      </c>
    </row>
    <row r="25" spans="1:12" x14ac:dyDescent="0.25">
      <c r="A25" s="9">
        <v>11</v>
      </c>
      <c r="B25" s="3"/>
      <c r="C25" s="3"/>
      <c r="D25" s="3"/>
      <c r="E25" s="3">
        <f t="shared" si="0"/>
        <v>0</v>
      </c>
      <c r="F25" s="3"/>
      <c r="G25" s="3"/>
      <c r="H25" s="3"/>
      <c r="I25" s="3"/>
      <c r="J25" s="3"/>
      <c r="K25" s="3"/>
      <c r="L25" s="3">
        <f t="shared" si="1"/>
        <v>0</v>
      </c>
    </row>
    <row r="26" spans="1:12" x14ac:dyDescent="0.25">
      <c r="A26" s="9">
        <v>10</v>
      </c>
      <c r="B26" s="3"/>
      <c r="C26" s="3"/>
      <c r="D26" s="3"/>
      <c r="E26" s="3">
        <f t="shared" si="0"/>
        <v>0</v>
      </c>
      <c r="F26" s="3"/>
      <c r="G26" s="3"/>
      <c r="H26" s="3"/>
      <c r="I26" s="3"/>
      <c r="J26" s="3"/>
      <c r="K26" s="3"/>
      <c r="L26" s="3">
        <f t="shared" si="1"/>
        <v>0</v>
      </c>
    </row>
    <row r="27" spans="1:12" x14ac:dyDescent="0.25">
      <c r="A27" s="9">
        <v>9</v>
      </c>
      <c r="B27" s="3"/>
      <c r="C27" s="3"/>
      <c r="D27" s="3"/>
      <c r="E27" s="3">
        <f t="shared" si="0"/>
        <v>0</v>
      </c>
      <c r="F27" s="3"/>
      <c r="G27" s="3"/>
      <c r="H27" s="3"/>
      <c r="I27" s="3"/>
      <c r="J27" s="3"/>
      <c r="K27" s="3"/>
      <c r="L27" s="3">
        <f t="shared" si="1"/>
        <v>0</v>
      </c>
    </row>
    <row r="28" spans="1:12" x14ac:dyDescent="0.25">
      <c r="A28" s="9">
        <v>8</v>
      </c>
      <c r="B28" s="3"/>
      <c r="C28" s="3"/>
      <c r="D28" s="3"/>
      <c r="E28" s="3">
        <f t="shared" si="0"/>
        <v>0</v>
      </c>
      <c r="F28" s="3"/>
      <c r="G28" s="3"/>
      <c r="H28" s="3"/>
      <c r="I28" s="3"/>
      <c r="J28" s="3"/>
      <c r="K28" s="3"/>
      <c r="L28" s="3">
        <f t="shared" si="1"/>
        <v>0</v>
      </c>
    </row>
    <row r="29" spans="1:12" x14ac:dyDescent="0.25">
      <c r="A29" s="9">
        <v>7</v>
      </c>
      <c r="B29" s="3"/>
      <c r="C29" s="3"/>
      <c r="D29" s="3"/>
      <c r="E29" s="3">
        <f t="shared" si="0"/>
        <v>0</v>
      </c>
      <c r="F29" s="3"/>
      <c r="G29" s="3"/>
      <c r="H29" s="3"/>
      <c r="I29" s="3"/>
      <c r="J29" s="3"/>
      <c r="K29" s="3"/>
      <c r="L29" s="3">
        <f t="shared" si="1"/>
        <v>0</v>
      </c>
    </row>
    <row r="30" spans="1:12" x14ac:dyDescent="0.25">
      <c r="A30" s="9">
        <v>6</v>
      </c>
      <c r="B30" s="3"/>
      <c r="C30" s="3"/>
      <c r="D30" s="3"/>
      <c r="E30" s="3">
        <f t="shared" si="0"/>
        <v>0</v>
      </c>
      <c r="F30" s="3"/>
      <c r="G30" s="3"/>
      <c r="H30" s="3"/>
      <c r="I30" s="3"/>
      <c r="J30" s="3"/>
      <c r="K30" s="3"/>
      <c r="L30" s="3">
        <f t="shared" si="1"/>
        <v>0</v>
      </c>
    </row>
    <row r="31" spans="1:12" x14ac:dyDescent="0.25">
      <c r="A31" s="9">
        <v>5</v>
      </c>
      <c r="B31" s="3"/>
      <c r="C31" s="3"/>
      <c r="D31" s="3"/>
      <c r="E31" s="3">
        <f t="shared" si="0"/>
        <v>0</v>
      </c>
      <c r="F31" s="3"/>
      <c r="G31" s="3"/>
      <c r="H31" s="3"/>
      <c r="I31" s="3"/>
      <c r="J31" s="3"/>
      <c r="K31" s="3"/>
      <c r="L31" s="3">
        <f t="shared" si="1"/>
        <v>0</v>
      </c>
    </row>
    <row r="32" spans="1:12" x14ac:dyDescent="0.25">
      <c r="A32" s="9">
        <v>4</v>
      </c>
      <c r="B32" s="3"/>
      <c r="C32" s="3"/>
      <c r="D32" s="3"/>
      <c r="E32" s="3">
        <f t="shared" si="0"/>
        <v>0</v>
      </c>
      <c r="F32" s="3"/>
      <c r="G32" s="3"/>
      <c r="H32" s="3"/>
      <c r="I32" s="3"/>
      <c r="J32" s="3"/>
      <c r="K32" s="3"/>
      <c r="L32" s="3">
        <f t="shared" si="1"/>
        <v>0</v>
      </c>
    </row>
    <row r="33" spans="1:12" x14ac:dyDescent="0.25">
      <c r="A33" s="9">
        <v>3</v>
      </c>
      <c r="B33" s="3"/>
      <c r="C33" s="3"/>
      <c r="D33" s="3"/>
      <c r="E33" s="3">
        <f t="shared" si="0"/>
        <v>0</v>
      </c>
      <c r="F33" s="3"/>
      <c r="G33" s="3"/>
      <c r="H33" s="3"/>
      <c r="I33" s="3"/>
      <c r="J33" s="3"/>
      <c r="K33" s="3"/>
      <c r="L33" s="3">
        <f t="shared" si="1"/>
        <v>0</v>
      </c>
    </row>
    <row r="34" spans="1:12" x14ac:dyDescent="0.25">
      <c r="A34" s="9">
        <v>2</v>
      </c>
      <c r="B34" s="3"/>
      <c r="C34" s="3"/>
      <c r="D34" s="3"/>
      <c r="E34" s="3">
        <f t="shared" si="0"/>
        <v>0</v>
      </c>
      <c r="F34" s="3"/>
      <c r="G34" s="3"/>
      <c r="H34" s="3"/>
      <c r="I34" s="3"/>
      <c r="J34" s="3"/>
      <c r="K34" s="3"/>
      <c r="L34" s="3">
        <f t="shared" si="1"/>
        <v>0</v>
      </c>
    </row>
    <row r="35" spans="1:12" x14ac:dyDescent="0.25">
      <c r="A35" s="9">
        <v>1</v>
      </c>
      <c r="B35" s="3"/>
      <c r="C35" s="3"/>
      <c r="D35" s="3"/>
      <c r="E35" s="3">
        <f t="shared" si="0"/>
        <v>0</v>
      </c>
      <c r="F35" s="3"/>
      <c r="G35" s="3"/>
      <c r="H35" s="3"/>
      <c r="I35" s="3"/>
      <c r="J35" s="3"/>
      <c r="K35" s="3"/>
      <c r="L35" s="3">
        <f t="shared" si="1"/>
        <v>0</v>
      </c>
    </row>
  </sheetData>
  <mergeCells count="1">
    <mergeCell ref="A4:E4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D6989-D70F-4DEB-9197-E463708E56B0}">
  <sheetPr>
    <tabColor theme="7" tint="0.39997558519241921"/>
  </sheetPr>
  <dimension ref="A1:M35"/>
  <sheetViews>
    <sheetView zoomScale="70" zoomScaleNormal="70" workbookViewId="0">
      <pane xSplit="1" ySplit="5" topLeftCell="B6" activePane="bottomRight" state="frozen"/>
      <selection activeCell="U23" sqref="U23"/>
      <selection pane="topRight" activeCell="U23" sqref="U23"/>
      <selection pane="bottomLeft" activeCell="U23" sqref="U23"/>
      <selection pane="bottomRight" activeCell="Q28" sqref="Q28"/>
    </sheetView>
  </sheetViews>
  <sheetFormatPr baseColWidth="10" defaultRowHeight="15" x14ac:dyDescent="0.25"/>
  <cols>
    <col min="1" max="1" width="7" style="1" bestFit="1" customWidth="1"/>
    <col min="2" max="2" width="11.42578125" style="1"/>
    <col min="3" max="3" width="23.7109375" style="1" bestFit="1" customWidth="1"/>
    <col min="4" max="4" width="25.7109375" style="1" bestFit="1" customWidth="1"/>
    <col min="5" max="5" width="11.42578125" style="1"/>
    <col min="6" max="11" width="12.7109375" style="1" customWidth="1"/>
    <col min="12" max="16384" width="11.42578125" style="1"/>
  </cols>
  <sheetData>
    <row r="1" spans="1:13" ht="26.25" x14ac:dyDescent="0.4">
      <c r="A1" s="2"/>
      <c r="B1" s="4" t="s">
        <v>119</v>
      </c>
    </row>
    <row r="2" spans="1:13" ht="21" x14ac:dyDescent="0.25">
      <c r="B2" s="23" t="s">
        <v>82</v>
      </c>
      <c r="C2" s="22"/>
    </row>
    <row r="3" spans="1:13" ht="21" x14ac:dyDescent="0.35">
      <c r="B3" s="28"/>
    </row>
    <row r="4" spans="1:13" ht="158.25" customHeight="1" x14ac:dyDescent="0.25">
      <c r="A4" s="29" t="s">
        <v>126</v>
      </c>
      <c r="B4" s="30"/>
      <c r="C4" s="30"/>
      <c r="D4" s="30"/>
      <c r="E4" s="31"/>
      <c r="F4" s="5" t="s">
        <v>120</v>
      </c>
      <c r="G4" s="5" t="s">
        <v>122</v>
      </c>
      <c r="H4" s="5" t="s">
        <v>123</v>
      </c>
      <c r="I4" s="5" t="s">
        <v>121</v>
      </c>
      <c r="J4" s="5" t="s">
        <v>124</v>
      </c>
      <c r="K4" s="5" t="s">
        <v>125</v>
      </c>
      <c r="L4" s="6" t="s">
        <v>79</v>
      </c>
      <c r="M4" s="12"/>
    </row>
    <row r="5" spans="1:13" x14ac:dyDescent="0.25">
      <c r="A5" s="10" t="s">
        <v>81</v>
      </c>
      <c r="B5" s="7" t="s">
        <v>78</v>
      </c>
      <c r="C5" s="7" t="s">
        <v>47</v>
      </c>
      <c r="D5" s="7" t="s">
        <v>48</v>
      </c>
      <c r="E5" s="7" t="s">
        <v>79</v>
      </c>
      <c r="F5" s="8">
        <v>1</v>
      </c>
      <c r="G5" s="8">
        <v>2</v>
      </c>
      <c r="H5" s="8">
        <v>3</v>
      </c>
      <c r="I5" s="8">
        <v>4</v>
      </c>
      <c r="J5" s="8">
        <v>5</v>
      </c>
      <c r="K5" s="8">
        <v>6</v>
      </c>
      <c r="L5" s="11"/>
    </row>
    <row r="6" spans="1:13" x14ac:dyDescent="0.25">
      <c r="A6" s="9">
        <v>100</v>
      </c>
      <c r="B6" s="3"/>
      <c r="C6" s="3"/>
      <c r="D6" s="3"/>
      <c r="E6" s="27">
        <f t="shared" ref="E6:E35" si="0">+SUM(F6:K6)</f>
        <v>0</v>
      </c>
      <c r="F6" s="25"/>
      <c r="G6" s="25"/>
      <c r="H6" s="26"/>
      <c r="I6" s="25"/>
      <c r="J6" s="25"/>
      <c r="K6" s="25"/>
      <c r="L6" s="25">
        <f t="shared" ref="L6:L35" si="1">+COUNT(F6:K6)</f>
        <v>0</v>
      </c>
    </row>
    <row r="7" spans="1:13" x14ac:dyDescent="0.25">
      <c r="A7" s="9">
        <v>80</v>
      </c>
      <c r="B7" s="3"/>
      <c r="C7" s="3"/>
      <c r="D7" s="3"/>
      <c r="E7" s="27">
        <f t="shared" si="0"/>
        <v>0</v>
      </c>
      <c r="F7" s="25"/>
      <c r="G7" s="25"/>
      <c r="H7" s="25"/>
      <c r="I7" s="25"/>
      <c r="J7" s="26"/>
      <c r="K7" s="25"/>
      <c r="L7" s="25">
        <f t="shared" si="1"/>
        <v>0</v>
      </c>
    </row>
    <row r="8" spans="1:13" x14ac:dyDescent="0.25">
      <c r="A8" s="9">
        <v>60</v>
      </c>
      <c r="B8" s="24"/>
      <c r="C8" s="24"/>
      <c r="D8" s="24"/>
      <c r="E8" s="27">
        <f t="shared" si="0"/>
        <v>0</v>
      </c>
      <c r="F8" s="25"/>
      <c r="G8" s="25"/>
      <c r="H8" s="25"/>
      <c r="I8" s="25"/>
      <c r="J8" s="25"/>
      <c r="K8" s="25"/>
      <c r="L8" s="25">
        <f t="shared" si="1"/>
        <v>0</v>
      </c>
    </row>
    <row r="9" spans="1:13" x14ac:dyDescent="0.25">
      <c r="A9" s="9">
        <v>50</v>
      </c>
      <c r="B9" s="24"/>
      <c r="C9" s="24"/>
      <c r="D9" s="24"/>
      <c r="E9" s="27">
        <f t="shared" si="0"/>
        <v>0</v>
      </c>
      <c r="F9" s="25"/>
      <c r="G9" s="25"/>
      <c r="H9" s="25"/>
      <c r="I9" s="25"/>
      <c r="J9" s="25"/>
      <c r="K9" s="25"/>
      <c r="L9" s="25">
        <f t="shared" si="1"/>
        <v>0</v>
      </c>
    </row>
    <row r="10" spans="1:13" x14ac:dyDescent="0.25">
      <c r="A10" s="9">
        <v>45</v>
      </c>
      <c r="B10" s="24"/>
      <c r="C10" s="24"/>
      <c r="D10" s="24"/>
      <c r="E10" s="25">
        <f t="shared" si="0"/>
        <v>0</v>
      </c>
      <c r="F10" s="25"/>
      <c r="G10" s="25"/>
      <c r="H10" s="25"/>
      <c r="I10" s="25"/>
      <c r="J10" s="25"/>
      <c r="K10" s="25"/>
      <c r="L10" s="25">
        <f t="shared" si="1"/>
        <v>0</v>
      </c>
    </row>
    <row r="11" spans="1:13" x14ac:dyDescent="0.25">
      <c r="A11" s="9">
        <v>40</v>
      </c>
      <c r="B11" s="24"/>
      <c r="C11" s="24"/>
      <c r="D11" s="24"/>
      <c r="E11" s="25">
        <f t="shared" si="0"/>
        <v>0</v>
      </c>
      <c r="F11" s="25"/>
      <c r="G11" s="25"/>
      <c r="H11" s="25"/>
      <c r="I11" s="25"/>
      <c r="J11" s="25"/>
      <c r="K11" s="25"/>
      <c r="L11" s="25">
        <f t="shared" si="1"/>
        <v>0</v>
      </c>
    </row>
    <row r="12" spans="1:13" x14ac:dyDescent="0.25">
      <c r="A12" s="9">
        <v>36</v>
      </c>
      <c r="B12" s="3"/>
      <c r="C12" s="3"/>
      <c r="D12" s="3"/>
      <c r="E12" s="25">
        <f t="shared" si="0"/>
        <v>0</v>
      </c>
      <c r="F12" s="25"/>
      <c r="G12" s="25"/>
      <c r="H12" s="25"/>
      <c r="I12" s="25"/>
      <c r="J12" s="25"/>
      <c r="K12" s="25"/>
      <c r="L12" s="25">
        <f t="shared" si="1"/>
        <v>0</v>
      </c>
    </row>
    <row r="13" spans="1:13" x14ac:dyDescent="0.25">
      <c r="A13" s="9">
        <v>32</v>
      </c>
      <c r="B13" s="3"/>
      <c r="C13" s="3"/>
      <c r="D13" s="3"/>
      <c r="E13" s="25">
        <f t="shared" si="0"/>
        <v>0</v>
      </c>
      <c r="F13" s="3"/>
      <c r="G13" s="3"/>
      <c r="H13" s="3"/>
      <c r="I13" s="3"/>
      <c r="J13" s="3"/>
      <c r="K13" s="3"/>
      <c r="L13" s="25">
        <f t="shared" si="1"/>
        <v>0</v>
      </c>
    </row>
    <row r="14" spans="1:13" x14ac:dyDescent="0.25">
      <c r="A14" s="9">
        <v>29</v>
      </c>
      <c r="B14" s="3"/>
      <c r="C14" s="3"/>
      <c r="D14" s="3"/>
      <c r="E14" s="3">
        <f t="shared" si="0"/>
        <v>0</v>
      </c>
      <c r="F14" s="3"/>
      <c r="G14" s="3"/>
      <c r="H14" s="3"/>
      <c r="I14" s="3"/>
      <c r="J14" s="3"/>
      <c r="K14" s="3"/>
      <c r="L14" s="3">
        <f t="shared" si="1"/>
        <v>0</v>
      </c>
    </row>
    <row r="15" spans="1:13" x14ac:dyDescent="0.25">
      <c r="A15" s="9">
        <v>26</v>
      </c>
      <c r="B15" s="3"/>
      <c r="C15" s="3"/>
      <c r="D15" s="3"/>
      <c r="E15" s="3">
        <f t="shared" si="0"/>
        <v>0</v>
      </c>
      <c r="F15" s="3"/>
      <c r="G15" s="3"/>
      <c r="H15" s="3"/>
      <c r="I15" s="3"/>
      <c r="J15" s="3"/>
      <c r="K15" s="3"/>
      <c r="L15" s="3">
        <f t="shared" si="1"/>
        <v>0</v>
      </c>
    </row>
    <row r="16" spans="1:13" x14ac:dyDescent="0.25">
      <c r="A16" s="9">
        <v>24</v>
      </c>
      <c r="B16" s="3"/>
      <c r="C16" s="3"/>
      <c r="D16" s="3"/>
      <c r="E16" s="3">
        <f t="shared" si="0"/>
        <v>0</v>
      </c>
      <c r="F16" s="3"/>
      <c r="G16" s="3"/>
      <c r="H16" s="3"/>
      <c r="I16" s="3"/>
      <c r="J16" s="3"/>
      <c r="K16" s="3"/>
      <c r="L16" s="3">
        <f t="shared" si="1"/>
        <v>0</v>
      </c>
    </row>
    <row r="17" spans="1:12" x14ac:dyDescent="0.25">
      <c r="A17" s="9">
        <v>22</v>
      </c>
      <c r="B17" s="3"/>
      <c r="C17" s="3"/>
      <c r="D17" s="3"/>
      <c r="E17" s="3">
        <f t="shared" si="0"/>
        <v>0</v>
      </c>
      <c r="F17" s="3"/>
      <c r="G17" s="3"/>
      <c r="H17" s="3"/>
      <c r="I17" s="3"/>
      <c r="J17" s="3"/>
      <c r="K17" s="3"/>
      <c r="L17" s="3">
        <f t="shared" si="1"/>
        <v>0</v>
      </c>
    </row>
    <row r="18" spans="1:12" x14ac:dyDescent="0.25">
      <c r="A18" s="9">
        <v>20</v>
      </c>
      <c r="B18" s="3"/>
      <c r="C18" s="3"/>
      <c r="D18" s="3"/>
      <c r="E18" s="3">
        <f t="shared" si="0"/>
        <v>0</v>
      </c>
      <c r="F18" s="3"/>
      <c r="G18" s="3"/>
      <c r="H18" s="3"/>
      <c r="I18" s="3"/>
      <c r="J18" s="3"/>
      <c r="K18" s="3"/>
      <c r="L18" s="3">
        <f t="shared" si="1"/>
        <v>0</v>
      </c>
    </row>
    <row r="19" spans="1:12" x14ac:dyDescent="0.25">
      <c r="A19" s="9">
        <v>18</v>
      </c>
      <c r="B19" s="3"/>
      <c r="C19" s="3"/>
      <c r="D19" s="3"/>
      <c r="E19" s="3">
        <f t="shared" si="0"/>
        <v>0</v>
      </c>
      <c r="F19" s="3"/>
      <c r="G19" s="3"/>
      <c r="H19" s="3"/>
      <c r="I19" s="3"/>
      <c r="J19" s="3"/>
      <c r="K19" s="3"/>
      <c r="L19" s="3">
        <f t="shared" si="1"/>
        <v>0</v>
      </c>
    </row>
    <row r="20" spans="1:12" x14ac:dyDescent="0.25">
      <c r="A20" s="9">
        <v>16</v>
      </c>
      <c r="B20" s="3"/>
      <c r="C20" s="3"/>
      <c r="D20" s="3"/>
      <c r="E20" s="3">
        <f t="shared" si="0"/>
        <v>0</v>
      </c>
      <c r="F20" s="3"/>
      <c r="G20" s="3"/>
      <c r="H20" s="3"/>
      <c r="I20" s="3"/>
      <c r="J20" s="3"/>
      <c r="K20" s="3"/>
      <c r="L20" s="3">
        <f t="shared" si="1"/>
        <v>0</v>
      </c>
    </row>
    <row r="21" spans="1:12" x14ac:dyDescent="0.25">
      <c r="A21" s="9">
        <v>15</v>
      </c>
      <c r="B21" s="3"/>
      <c r="C21" s="3"/>
      <c r="D21" s="3"/>
      <c r="E21" s="3">
        <f t="shared" si="0"/>
        <v>0</v>
      </c>
      <c r="F21" s="3"/>
      <c r="G21" s="3"/>
      <c r="H21" s="3"/>
      <c r="I21" s="3"/>
      <c r="J21" s="3"/>
      <c r="K21" s="3"/>
      <c r="L21" s="3">
        <f t="shared" si="1"/>
        <v>0</v>
      </c>
    </row>
    <row r="22" spans="1:12" x14ac:dyDescent="0.25">
      <c r="A22" s="9">
        <v>14</v>
      </c>
      <c r="B22" s="3"/>
      <c r="C22" s="3"/>
      <c r="D22" s="3"/>
      <c r="E22" s="3">
        <f t="shared" si="0"/>
        <v>0</v>
      </c>
      <c r="F22" s="3"/>
      <c r="G22" s="3"/>
      <c r="H22" s="3"/>
      <c r="I22" s="3"/>
      <c r="J22" s="3"/>
      <c r="K22" s="3"/>
      <c r="L22" s="3">
        <f t="shared" si="1"/>
        <v>0</v>
      </c>
    </row>
    <row r="23" spans="1:12" x14ac:dyDescent="0.25">
      <c r="A23" s="9">
        <v>13</v>
      </c>
      <c r="B23" s="3"/>
      <c r="C23" s="3"/>
      <c r="D23" s="3"/>
      <c r="E23" s="3">
        <f t="shared" si="0"/>
        <v>0</v>
      </c>
      <c r="F23" s="3"/>
      <c r="G23" s="3"/>
      <c r="H23" s="3"/>
      <c r="I23" s="3"/>
      <c r="J23" s="3"/>
      <c r="K23" s="3"/>
      <c r="L23" s="3">
        <f t="shared" si="1"/>
        <v>0</v>
      </c>
    </row>
    <row r="24" spans="1:12" x14ac:dyDescent="0.25">
      <c r="A24" s="9">
        <v>12</v>
      </c>
      <c r="B24" s="3"/>
      <c r="C24" s="3"/>
      <c r="D24" s="3"/>
      <c r="E24" s="3">
        <f t="shared" si="0"/>
        <v>0</v>
      </c>
      <c r="F24" s="3"/>
      <c r="G24" s="3"/>
      <c r="H24" s="3"/>
      <c r="I24" s="3"/>
      <c r="J24" s="3"/>
      <c r="K24" s="3"/>
      <c r="L24" s="3">
        <f t="shared" si="1"/>
        <v>0</v>
      </c>
    </row>
    <row r="25" spans="1:12" x14ac:dyDescent="0.25">
      <c r="A25" s="9">
        <v>11</v>
      </c>
      <c r="B25" s="3"/>
      <c r="C25" s="3"/>
      <c r="D25" s="3"/>
      <c r="E25" s="3">
        <f t="shared" si="0"/>
        <v>0</v>
      </c>
      <c r="F25" s="3"/>
      <c r="G25" s="3"/>
      <c r="H25" s="3"/>
      <c r="I25" s="3"/>
      <c r="J25" s="3"/>
      <c r="K25" s="3"/>
      <c r="L25" s="3">
        <f t="shared" si="1"/>
        <v>0</v>
      </c>
    </row>
    <row r="26" spans="1:12" x14ac:dyDescent="0.25">
      <c r="A26" s="9">
        <v>10</v>
      </c>
      <c r="B26" s="3"/>
      <c r="C26" s="3"/>
      <c r="D26" s="3"/>
      <c r="E26" s="3">
        <f t="shared" si="0"/>
        <v>0</v>
      </c>
      <c r="F26" s="3"/>
      <c r="G26" s="3"/>
      <c r="H26" s="3"/>
      <c r="I26" s="3"/>
      <c r="J26" s="3"/>
      <c r="K26" s="3"/>
      <c r="L26" s="3">
        <f t="shared" si="1"/>
        <v>0</v>
      </c>
    </row>
    <row r="27" spans="1:12" x14ac:dyDescent="0.25">
      <c r="A27" s="9">
        <v>9</v>
      </c>
      <c r="B27" s="3"/>
      <c r="C27" s="3"/>
      <c r="D27" s="3"/>
      <c r="E27" s="3">
        <f t="shared" si="0"/>
        <v>0</v>
      </c>
      <c r="F27" s="3"/>
      <c r="G27" s="3"/>
      <c r="H27" s="3"/>
      <c r="I27" s="3"/>
      <c r="J27" s="3"/>
      <c r="K27" s="3"/>
      <c r="L27" s="3">
        <f t="shared" si="1"/>
        <v>0</v>
      </c>
    </row>
    <row r="28" spans="1:12" x14ac:dyDescent="0.25">
      <c r="A28" s="9">
        <v>8</v>
      </c>
      <c r="B28" s="3"/>
      <c r="C28" s="3"/>
      <c r="D28" s="3"/>
      <c r="E28" s="3">
        <f t="shared" si="0"/>
        <v>0</v>
      </c>
      <c r="F28" s="3"/>
      <c r="G28" s="3"/>
      <c r="H28" s="3"/>
      <c r="I28" s="3"/>
      <c r="J28" s="3"/>
      <c r="K28" s="3"/>
      <c r="L28" s="3">
        <f t="shared" si="1"/>
        <v>0</v>
      </c>
    </row>
    <row r="29" spans="1:12" x14ac:dyDescent="0.25">
      <c r="A29" s="9">
        <v>7</v>
      </c>
      <c r="B29" s="3"/>
      <c r="C29" s="3"/>
      <c r="D29" s="3"/>
      <c r="E29" s="3">
        <f t="shared" si="0"/>
        <v>0</v>
      </c>
      <c r="F29" s="3"/>
      <c r="G29" s="3"/>
      <c r="H29" s="3"/>
      <c r="I29" s="3"/>
      <c r="J29" s="3"/>
      <c r="K29" s="3"/>
      <c r="L29" s="3">
        <f t="shared" si="1"/>
        <v>0</v>
      </c>
    </row>
    <row r="30" spans="1:12" x14ac:dyDescent="0.25">
      <c r="A30" s="9">
        <v>6</v>
      </c>
      <c r="B30" s="3"/>
      <c r="C30" s="3"/>
      <c r="D30" s="3"/>
      <c r="E30" s="3">
        <f t="shared" si="0"/>
        <v>0</v>
      </c>
      <c r="F30" s="3"/>
      <c r="G30" s="3"/>
      <c r="H30" s="3"/>
      <c r="I30" s="3"/>
      <c r="J30" s="3"/>
      <c r="K30" s="3"/>
      <c r="L30" s="3">
        <f t="shared" si="1"/>
        <v>0</v>
      </c>
    </row>
    <row r="31" spans="1:12" x14ac:dyDescent="0.25">
      <c r="A31" s="9">
        <v>5</v>
      </c>
      <c r="B31" s="3"/>
      <c r="C31" s="3"/>
      <c r="D31" s="3"/>
      <c r="E31" s="3">
        <f t="shared" si="0"/>
        <v>0</v>
      </c>
      <c r="F31" s="3"/>
      <c r="G31" s="3"/>
      <c r="H31" s="3"/>
      <c r="I31" s="3"/>
      <c r="J31" s="3"/>
      <c r="K31" s="3"/>
      <c r="L31" s="3">
        <f t="shared" si="1"/>
        <v>0</v>
      </c>
    </row>
    <row r="32" spans="1:12" x14ac:dyDescent="0.25">
      <c r="A32" s="9">
        <v>4</v>
      </c>
      <c r="B32" s="3"/>
      <c r="C32" s="3"/>
      <c r="D32" s="3"/>
      <c r="E32" s="3">
        <f t="shared" si="0"/>
        <v>0</v>
      </c>
      <c r="F32" s="3"/>
      <c r="G32" s="3"/>
      <c r="H32" s="3"/>
      <c r="I32" s="3"/>
      <c r="J32" s="3"/>
      <c r="K32" s="3"/>
      <c r="L32" s="3">
        <f t="shared" si="1"/>
        <v>0</v>
      </c>
    </row>
    <row r="33" spans="1:12" x14ac:dyDescent="0.25">
      <c r="A33" s="9">
        <v>3</v>
      </c>
      <c r="B33" s="3"/>
      <c r="C33" s="3"/>
      <c r="D33" s="3"/>
      <c r="E33" s="3">
        <f t="shared" si="0"/>
        <v>0</v>
      </c>
      <c r="F33" s="3"/>
      <c r="G33" s="3"/>
      <c r="H33" s="3"/>
      <c r="I33" s="3"/>
      <c r="J33" s="3"/>
      <c r="K33" s="3"/>
      <c r="L33" s="3">
        <f t="shared" si="1"/>
        <v>0</v>
      </c>
    </row>
    <row r="34" spans="1:12" x14ac:dyDescent="0.25">
      <c r="A34" s="9">
        <v>2</v>
      </c>
      <c r="B34" s="3"/>
      <c r="C34" s="3"/>
      <c r="D34" s="3"/>
      <c r="E34" s="3">
        <f t="shared" si="0"/>
        <v>0</v>
      </c>
      <c r="F34" s="3"/>
      <c r="G34" s="3"/>
      <c r="H34" s="3"/>
      <c r="I34" s="3"/>
      <c r="J34" s="3"/>
      <c r="K34" s="3"/>
      <c r="L34" s="3">
        <f t="shared" si="1"/>
        <v>0</v>
      </c>
    </row>
    <row r="35" spans="1:12" x14ac:dyDescent="0.25">
      <c r="A35" s="9">
        <v>1</v>
      </c>
      <c r="B35" s="3"/>
      <c r="C35" s="3"/>
      <c r="D35" s="3"/>
      <c r="E35" s="3">
        <f t="shared" si="0"/>
        <v>0</v>
      </c>
      <c r="F35" s="3"/>
      <c r="G35" s="3"/>
      <c r="H35" s="3"/>
      <c r="I35" s="3"/>
      <c r="J35" s="3"/>
      <c r="K35" s="3"/>
      <c r="L35" s="3">
        <f t="shared" si="1"/>
        <v>0</v>
      </c>
    </row>
  </sheetData>
  <mergeCells count="1">
    <mergeCell ref="A4:E4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CADFC-F51A-42C4-91C3-1C9575FBA408}">
  <sheetPr>
    <tabColor theme="5" tint="0.39997558519241921"/>
  </sheetPr>
  <dimension ref="A1:M35"/>
  <sheetViews>
    <sheetView zoomScale="70" zoomScaleNormal="70" workbookViewId="0">
      <pane xSplit="1" ySplit="5" topLeftCell="B6" activePane="bottomRight" state="frozen"/>
      <selection activeCell="Q26" sqref="Q26"/>
      <selection pane="topRight" activeCell="Q26" sqref="Q26"/>
      <selection pane="bottomLeft" activeCell="Q26" sqref="Q26"/>
      <selection pane="bottomRight" activeCell="Q26" sqref="Q26"/>
    </sheetView>
  </sheetViews>
  <sheetFormatPr baseColWidth="10" defaultRowHeight="15" x14ac:dyDescent="0.25"/>
  <cols>
    <col min="1" max="1" width="7" style="1" bestFit="1" customWidth="1"/>
    <col min="2" max="2" width="11.42578125" style="1"/>
    <col min="3" max="3" width="23.7109375" style="1" bestFit="1" customWidth="1"/>
    <col min="4" max="4" width="25.7109375" style="1" bestFit="1" customWidth="1"/>
    <col min="5" max="5" width="11.42578125" style="1"/>
    <col min="6" max="11" width="12.7109375" style="1" customWidth="1"/>
    <col min="12" max="16384" width="11.42578125" style="1"/>
  </cols>
  <sheetData>
    <row r="1" spans="1:13" ht="26.25" x14ac:dyDescent="0.4">
      <c r="A1" s="2"/>
      <c r="B1" s="4" t="s">
        <v>119</v>
      </c>
    </row>
    <row r="2" spans="1:13" ht="21" x14ac:dyDescent="0.25">
      <c r="B2" s="23" t="s">
        <v>82</v>
      </c>
      <c r="C2" s="22"/>
    </row>
    <row r="3" spans="1:13" ht="21" x14ac:dyDescent="0.35">
      <c r="B3" s="28"/>
    </row>
    <row r="4" spans="1:13" ht="158.25" customHeight="1" x14ac:dyDescent="0.25">
      <c r="A4" s="29" t="s">
        <v>126</v>
      </c>
      <c r="B4" s="30"/>
      <c r="C4" s="30"/>
      <c r="D4" s="30"/>
      <c r="E4" s="31"/>
      <c r="F4" s="5" t="s">
        <v>120</v>
      </c>
      <c r="G4" s="5" t="s">
        <v>122</v>
      </c>
      <c r="H4" s="5" t="s">
        <v>123</v>
      </c>
      <c r="I4" s="5" t="s">
        <v>121</v>
      </c>
      <c r="J4" s="5" t="s">
        <v>124</v>
      </c>
      <c r="K4" s="5" t="s">
        <v>125</v>
      </c>
      <c r="L4" s="6" t="s">
        <v>79</v>
      </c>
      <c r="M4" s="12"/>
    </row>
    <row r="5" spans="1:13" x14ac:dyDescent="0.25">
      <c r="A5" s="10" t="s">
        <v>81</v>
      </c>
      <c r="B5" s="7" t="s">
        <v>78</v>
      </c>
      <c r="C5" s="7" t="s">
        <v>47</v>
      </c>
      <c r="D5" s="7" t="s">
        <v>48</v>
      </c>
      <c r="E5" s="7" t="s">
        <v>79</v>
      </c>
      <c r="F5" s="8">
        <v>1</v>
      </c>
      <c r="G5" s="8">
        <v>2</v>
      </c>
      <c r="H5" s="8">
        <v>3</v>
      </c>
      <c r="I5" s="8">
        <v>4</v>
      </c>
      <c r="J5" s="8">
        <v>5</v>
      </c>
      <c r="K5" s="8">
        <v>6</v>
      </c>
      <c r="L5" s="11"/>
    </row>
    <row r="6" spans="1:13" x14ac:dyDescent="0.25">
      <c r="A6" s="9">
        <v>100</v>
      </c>
      <c r="B6" s="25"/>
      <c r="C6" s="25" t="s">
        <v>142</v>
      </c>
      <c r="D6" s="25" t="s">
        <v>86</v>
      </c>
      <c r="E6" s="27">
        <f t="shared" ref="E6:E35" si="0">+SUM(F6:K6)</f>
        <v>100</v>
      </c>
      <c r="F6" s="25">
        <v>100</v>
      </c>
      <c r="G6" s="25"/>
      <c r="H6" s="26"/>
      <c r="I6" s="25"/>
      <c r="J6" s="25"/>
      <c r="K6" s="25"/>
      <c r="L6" s="25">
        <f t="shared" ref="L6:L35" si="1">+COUNT(F6:K6)</f>
        <v>1</v>
      </c>
    </row>
    <row r="7" spans="1:13" x14ac:dyDescent="0.25">
      <c r="A7" s="9">
        <v>80</v>
      </c>
      <c r="B7" s="25"/>
      <c r="C7" s="25" t="s">
        <v>87</v>
      </c>
      <c r="D7" s="25" t="s">
        <v>133</v>
      </c>
      <c r="E7" s="27">
        <f t="shared" si="0"/>
        <v>130</v>
      </c>
      <c r="F7" s="25">
        <v>80</v>
      </c>
      <c r="G7" s="25"/>
      <c r="H7" s="25"/>
      <c r="I7" s="25"/>
      <c r="J7" s="26"/>
      <c r="K7" s="25">
        <v>50</v>
      </c>
      <c r="L7" s="25">
        <f t="shared" si="1"/>
        <v>2</v>
      </c>
    </row>
    <row r="8" spans="1:13" x14ac:dyDescent="0.25">
      <c r="A8" s="9">
        <v>60</v>
      </c>
      <c r="B8" s="25"/>
      <c r="C8" s="25" t="s">
        <v>111</v>
      </c>
      <c r="D8" s="25" t="s">
        <v>133</v>
      </c>
      <c r="E8" s="27">
        <f t="shared" si="0"/>
        <v>120</v>
      </c>
      <c r="F8" s="25">
        <v>60</v>
      </c>
      <c r="G8" s="25"/>
      <c r="H8" s="25"/>
      <c r="I8" s="25"/>
      <c r="J8" s="25"/>
      <c r="K8" s="25">
        <v>60</v>
      </c>
      <c r="L8" s="25">
        <f t="shared" si="1"/>
        <v>2</v>
      </c>
    </row>
    <row r="9" spans="1:13" x14ac:dyDescent="0.25">
      <c r="A9" s="9">
        <v>50</v>
      </c>
      <c r="B9" s="25"/>
      <c r="C9" s="25" t="s">
        <v>143</v>
      </c>
      <c r="D9" s="25" t="s">
        <v>86</v>
      </c>
      <c r="E9" s="27">
        <f t="shared" si="0"/>
        <v>50</v>
      </c>
      <c r="F9" s="25">
        <v>50</v>
      </c>
      <c r="G9" s="25"/>
      <c r="H9" s="25"/>
      <c r="I9" s="25"/>
      <c r="J9" s="25"/>
      <c r="K9" s="25"/>
      <c r="L9" s="25">
        <f t="shared" si="1"/>
        <v>1</v>
      </c>
    </row>
    <row r="10" spans="1:13" x14ac:dyDescent="0.25">
      <c r="A10" s="9">
        <v>45</v>
      </c>
      <c r="B10" s="25"/>
      <c r="C10" s="25" t="s">
        <v>153</v>
      </c>
      <c r="D10" s="25" t="s">
        <v>133</v>
      </c>
      <c r="E10" s="25">
        <f t="shared" si="0"/>
        <v>100</v>
      </c>
      <c r="F10" s="25"/>
      <c r="G10" s="25"/>
      <c r="H10" s="25"/>
      <c r="I10" s="25"/>
      <c r="J10" s="25"/>
      <c r="K10" s="25">
        <v>100</v>
      </c>
      <c r="L10" s="25">
        <f t="shared" si="1"/>
        <v>1</v>
      </c>
    </row>
    <row r="11" spans="1:13" x14ac:dyDescent="0.25">
      <c r="A11" s="9">
        <v>40</v>
      </c>
      <c r="B11" s="25"/>
      <c r="C11" s="25" t="s">
        <v>154</v>
      </c>
      <c r="D11" s="25" t="s">
        <v>39</v>
      </c>
      <c r="E11" s="25">
        <f t="shared" si="0"/>
        <v>80</v>
      </c>
      <c r="F11" s="25"/>
      <c r="G11" s="25"/>
      <c r="H11" s="25"/>
      <c r="I11" s="25"/>
      <c r="J11" s="25"/>
      <c r="K11" s="25">
        <v>80</v>
      </c>
      <c r="L11" s="25">
        <f t="shared" si="1"/>
        <v>1</v>
      </c>
    </row>
    <row r="12" spans="1:13" x14ac:dyDescent="0.25">
      <c r="A12" s="9">
        <v>36</v>
      </c>
      <c r="B12" s="25"/>
      <c r="C12" s="25"/>
      <c r="D12" s="25"/>
      <c r="E12" s="25">
        <f t="shared" si="0"/>
        <v>0</v>
      </c>
      <c r="F12" s="25"/>
      <c r="G12" s="25"/>
      <c r="H12" s="25"/>
      <c r="I12" s="25"/>
      <c r="J12" s="25"/>
      <c r="K12" s="25"/>
      <c r="L12" s="25">
        <f t="shared" si="1"/>
        <v>0</v>
      </c>
    </row>
    <row r="13" spans="1:13" x14ac:dyDescent="0.25">
      <c r="A13" s="9">
        <v>32</v>
      </c>
      <c r="B13" s="25"/>
      <c r="C13" s="25"/>
      <c r="D13" s="25"/>
      <c r="E13" s="25">
        <f t="shared" si="0"/>
        <v>0</v>
      </c>
      <c r="F13" s="25"/>
      <c r="G13" s="25"/>
      <c r="H13" s="25"/>
      <c r="I13" s="25"/>
      <c r="J13" s="25"/>
      <c r="K13" s="25"/>
      <c r="L13" s="25">
        <f t="shared" si="1"/>
        <v>0</v>
      </c>
    </row>
    <row r="14" spans="1:13" x14ac:dyDescent="0.25">
      <c r="A14" s="9">
        <v>29</v>
      </c>
      <c r="B14" s="25"/>
      <c r="C14" s="25"/>
      <c r="D14" s="25"/>
      <c r="E14" s="25">
        <f t="shared" si="0"/>
        <v>0</v>
      </c>
      <c r="F14" s="25"/>
      <c r="G14" s="25"/>
      <c r="H14" s="25"/>
      <c r="I14" s="25"/>
      <c r="J14" s="25"/>
      <c r="K14" s="25"/>
      <c r="L14" s="25">
        <f t="shared" si="1"/>
        <v>0</v>
      </c>
    </row>
    <row r="15" spans="1:13" x14ac:dyDescent="0.25">
      <c r="A15" s="9">
        <v>26</v>
      </c>
      <c r="B15" s="25"/>
      <c r="C15" s="25"/>
      <c r="D15" s="25"/>
      <c r="E15" s="25">
        <f t="shared" si="0"/>
        <v>0</v>
      </c>
      <c r="F15" s="25"/>
      <c r="G15" s="25"/>
      <c r="H15" s="25"/>
      <c r="I15" s="25"/>
      <c r="J15" s="25"/>
      <c r="K15" s="25"/>
      <c r="L15" s="25">
        <f t="shared" si="1"/>
        <v>0</v>
      </c>
    </row>
    <row r="16" spans="1:13" x14ac:dyDescent="0.25">
      <c r="A16" s="9">
        <v>24</v>
      </c>
      <c r="B16" s="25"/>
      <c r="C16" s="25"/>
      <c r="D16" s="25"/>
      <c r="E16" s="25">
        <f t="shared" si="0"/>
        <v>0</v>
      </c>
      <c r="F16" s="25"/>
      <c r="G16" s="25"/>
      <c r="H16" s="25"/>
      <c r="I16" s="25"/>
      <c r="J16" s="25"/>
      <c r="K16" s="25"/>
      <c r="L16" s="25">
        <f t="shared" si="1"/>
        <v>0</v>
      </c>
    </row>
    <row r="17" spans="1:12" x14ac:dyDescent="0.25">
      <c r="A17" s="9">
        <v>22</v>
      </c>
      <c r="B17" s="25"/>
      <c r="C17" s="25"/>
      <c r="D17" s="25"/>
      <c r="E17" s="25">
        <f t="shared" si="0"/>
        <v>0</v>
      </c>
      <c r="F17" s="25"/>
      <c r="G17" s="25"/>
      <c r="H17" s="25"/>
      <c r="I17" s="25"/>
      <c r="J17" s="25"/>
      <c r="K17" s="25"/>
      <c r="L17" s="25">
        <f t="shared" si="1"/>
        <v>0</v>
      </c>
    </row>
    <row r="18" spans="1:12" x14ac:dyDescent="0.25">
      <c r="A18" s="9">
        <v>20</v>
      </c>
      <c r="B18" s="25"/>
      <c r="C18" s="25"/>
      <c r="D18" s="25"/>
      <c r="E18" s="25">
        <f t="shared" si="0"/>
        <v>0</v>
      </c>
      <c r="F18" s="25"/>
      <c r="G18" s="25"/>
      <c r="H18" s="25"/>
      <c r="I18" s="25"/>
      <c r="J18" s="25"/>
      <c r="K18" s="25"/>
      <c r="L18" s="25">
        <f t="shared" si="1"/>
        <v>0</v>
      </c>
    </row>
    <row r="19" spans="1:12" x14ac:dyDescent="0.25">
      <c r="A19" s="9">
        <v>18</v>
      </c>
      <c r="B19" s="25"/>
      <c r="C19" s="25"/>
      <c r="D19" s="25"/>
      <c r="E19" s="25">
        <f t="shared" si="0"/>
        <v>0</v>
      </c>
      <c r="F19" s="25"/>
      <c r="G19" s="25"/>
      <c r="H19" s="25"/>
      <c r="I19" s="25"/>
      <c r="J19" s="25"/>
      <c r="K19" s="25"/>
      <c r="L19" s="25">
        <f t="shared" si="1"/>
        <v>0</v>
      </c>
    </row>
    <row r="20" spans="1:12" x14ac:dyDescent="0.25">
      <c r="A20" s="9">
        <v>16</v>
      </c>
      <c r="B20" s="25"/>
      <c r="C20" s="25"/>
      <c r="D20" s="25"/>
      <c r="E20" s="25">
        <f t="shared" si="0"/>
        <v>0</v>
      </c>
      <c r="F20" s="25"/>
      <c r="G20" s="25"/>
      <c r="H20" s="25"/>
      <c r="I20" s="25"/>
      <c r="J20" s="25"/>
      <c r="K20" s="25"/>
      <c r="L20" s="25">
        <f t="shared" si="1"/>
        <v>0</v>
      </c>
    </row>
    <row r="21" spans="1:12" x14ac:dyDescent="0.25">
      <c r="A21" s="9">
        <v>15</v>
      </c>
      <c r="B21" s="25"/>
      <c r="C21" s="25"/>
      <c r="D21" s="25"/>
      <c r="E21" s="25">
        <f t="shared" si="0"/>
        <v>0</v>
      </c>
      <c r="F21" s="25"/>
      <c r="G21" s="25"/>
      <c r="H21" s="25"/>
      <c r="I21" s="25"/>
      <c r="J21" s="25"/>
      <c r="K21" s="25"/>
      <c r="L21" s="25">
        <f t="shared" si="1"/>
        <v>0</v>
      </c>
    </row>
    <row r="22" spans="1:12" x14ac:dyDescent="0.25">
      <c r="A22" s="9">
        <v>14</v>
      </c>
      <c r="B22" s="25"/>
      <c r="C22" s="25"/>
      <c r="D22" s="25"/>
      <c r="E22" s="25">
        <f t="shared" si="0"/>
        <v>0</v>
      </c>
      <c r="F22" s="25"/>
      <c r="G22" s="25"/>
      <c r="H22" s="25"/>
      <c r="I22" s="25"/>
      <c r="J22" s="25"/>
      <c r="K22" s="25"/>
      <c r="L22" s="25">
        <f t="shared" si="1"/>
        <v>0</v>
      </c>
    </row>
    <row r="23" spans="1:12" x14ac:dyDescent="0.25">
      <c r="A23" s="9">
        <v>13</v>
      </c>
      <c r="B23" s="3"/>
      <c r="C23" s="3"/>
      <c r="D23" s="3"/>
      <c r="E23" s="3">
        <f t="shared" si="0"/>
        <v>0</v>
      </c>
      <c r="F23" s="3"/>
      <c r="G23" s="3"/>
      <c r="H23" s="3"/>
      <c r="I23" s="3"/>
      <c r="J23" s="3"/>
      <c r="K23" s="3"/>
      <c r="L23" s="3">
        <f t="shared" si="1"/>
        <v>0</v>
      </c>
    </row>
    <row r="24" spans="1:12" x14ac:dyDescent="0.25">
      <c r="A24" s="9">
        <v>12</v>
      </c>
      <c r="B24" s="3"/>
      <c r="C24" s="3"/>
      <c r="D24" s="3"/>
      <c r="E24" s="3">
        <f t="shared" si="0"/>
        <v>0</v>
      </c>
      <c r="F24" s="3"/>
      <c r="G24" s="3"/>
      <c r="H24" s="3"/>
      <c r="I24" s="3"/>
      <c r="J24" s="3"/>
      <c r="K24" s="3"/>
      <c r="L24" s="3">
        <f t="shared" si="1"/>
        <v>0</v>
      </c>
    </row>
    <row r="25" spans="1:12" x14ac:dyDescent="0.25">
      <c r="A25" s="9">
        <v>11</v>
      </c>
      <c r="B25" s="3"/>
      <c r="C25" s="3"/>
      <c r="D25" s="3"/>
      <c r="E25" s="3">
        <f t="shared" si="0"/>
        <v>0</v>
      </c>
      <c r="F25" s="3"/>
      <c r="G25" s="3"/>
      <c r="H25" s="3"/>
      <c r="I25" s="3"/>
      <c r="J25" s="3"/>
      <c r="K25" s="3"/>
      <c r="L25" s="3">
        <f t="shared" si="1"/>
        <v>0</v>
      </c>
    </row>
    <row r="26" spans="1:12" x14ac:dyDescent="0.25">
      <c r="A26" s="9">
        <v>10</v>
      </c>
      <c r="B26" s="3"/>
      <c r="C26" s="3"/>
      <c r="D26" s="3"/>
      <c r="E26" s="3">
        <f t="shared" si="0"/>
        <v>0</v>
      </c>
      <c r="F26" s="3"/>
      <c r="G26" s="3"/>
      <c r="H26" s="3"/>
      <c r="I26" s="3"/>
      <c r="J26" s="3"/>
      <c r="K26" s="3"/>
      <c r="L26" s="3">
        <f t="shared" si="1"/>
        <v>0</v>
      </c>
    </row>
    <row r="27" spans="1:12" x14ac:dyDescent="0.25">
      <c r="A27" s="9">
        <v>9</v>
      </c>
      <c r="B27" s="3"/>
      <c r="C27" s="3"/>
      <c r="D27" s="3"/>
      <c r="E27" s="3">
        <f t="shared" si="0"/>
        <v>0</v>
      </c>
      <c r="F27" s="3"/>
      <c r="G27" s="3"/>
      <c r="H27" s="3"/>
      <c r="I27" s="3"/>
      <c r="J27" s="3"/>
      <c r="K27" s="3"/>
      <c r="L27" s="3">
        <f t="shared" si="1"/>
        <v>0</v>
      </c>
    </row>
    <row r="28" spans="1:12" x14ac:dyDescent="0.25">
      <c r="A28" s="9">
        <v>8</v>
      </c>
      <c r="B28" s="3"/>
      <c r="C28" s="3"/>
      <c r="D28" s="3"/>
      <c r="E28" s="3">
        <f t="shared" si="0"/>
        <v>0</v>
      </c>
      <c r="F28" s="3"/>
      <c r="G28" s="3"/>
      <c r="H28" s="3"/>
      <c r="I28" s="3"/>
      <c r="J28" s="3"/>
      <c r="K28" s="3"/>
      <c r="L28" s="3">
        <f t="shared" si="1"/>
        <v>0</v>
      </c>
    </row>
    <row r="29" spans="1:12" x14ac:dyDescent="0.25">
      <c r="A29" s="9">
        <v>7</v>
      </c>
      <c r="B29" s="3"/>
      <c r="C29" s="3"/>
      <c r="D29" s="3"/>
      <c r="E29" s="3">
        <f t="shared" si="0"/>
        <v>0</v>
      </c>
      <c r="F29" s="3"/>
      <c r="G29" s="3"/>
      <c r="H29" s="3"/>
      <c r="I29" s="3"/>
      <c r="J29" s="3"/>
      <c r="K29" s="3"/>
      <c r="L29" s="3">
        <f t="shared" si="1"/>
        <v>0</v>
      </c>
    </row>
    <row r="30" spans="1:12" x14ac:dyDescent="0.25">
      <c r="A30" s="9">
        <v>6</v>
      </c>
      <c r="B30" s="3"/>
      <c r="C30" s="3"/>
      <c r="D30" s="3"/>
      <c r="E30" s="3">
        <f t="shared" si="0"/>
        <v>0</v>
      </c>
      <c r="F30" s="3"/>
      <c r="G30" s="3"/>
      <c r="H30" s="3"/>
      <c r="I30" s="3"/>
      <c r="J30" s="3"/>
      <c r="K30" s="3"/>
      <c r="L30" s="3">
        <f t="shared" si="1"/>
        <v>0</v>
      </c>
    </row>
    <row r="31" spans="1:12" x14ac:dyDescent="0.25">
      <c r="A31" s="9">
        <v>5</v>
      </c>
      <c r="B31" s="3"/>
      <c r="C31" s="3"/>
      <c r="D31" s="3"/>
      <c r="E31" s="3">
        <f t="shared" si="0"/>
        <v>0</v>
      </c>
      <c r="F31" s="3"/>
      <c r="G31" s="3"/>
      <c r="H31" s="3"/>
      <c r="I31" s="3"/>
      <c r="J31" s="3"/>
      <c r="K31" s="3"/>
      <c r="L31" s="3">
        <f t="shared" si="1"/>
        <v>0</v>
      </c>
    </row>
    <row r="32" spans="1:12" x14ac:dyDescent="0.25">
      <c r="A32" s="9">
        <v>4</v>
      </c>
      <c r="B32" s="3"/>
      <c r="C32" s="3"/>
      <c r="D32" s="3"/>
      <c r="E32" s="3">
        <f t="shared" si="0"/>
        <v>0</v>
      </c>
      <c r="F32" s="3"/>
      <c r="G32" s="3"/>
      <c r="H32" s="3"/>
      <c r="I32" s="3"/>
      <c r="J32" s="3"/>
      <c r="K32" s="3"/>
      <c r="L32" s="3">
        <f t="shared" si="1"/>
        <v>0</v>
      </c>
    </row>
    <row r="33" spans="1:12" x14ac:dyDescent="0.25">
      <c r="A33" s="9">
        <v>3</v>
      </c>
      <c r="B33" s="3"/>
      <c r="C33" s="3"/>
      <c r="D33" s="3"/>
      <c r="E33" s="3">
        <f t="shared" si="0"/>
        <v>0</v>
      </c>
      <c r="F33" s="3"/>
      <c r="G33" s="3"/>
      <c r="H33" s="3"/>
      <c r="I33" s="3"/>
      <c r="J33" s="3"/>
      <c r="K33" s="3"/>
      <c r="L33" s="3">
        <f t="shared" si="1"/>
        <v>0</v>
      </c>
    </row>
    <row r="34" spans="1:12" x14ac:dyDescent="0.25">
      <c r="A34" s="9">
        <v>2</v>
      </c>
      <c r="B34" s="3"/>
      <c r="C34" s="3"/>
      <c r="D34" s="3"/>
      <c r="E34" s="3">
        <f t="shared" si="0"/>
        <v>0</v>
      </c>
      <c r="F34" s="3"/>
      <c r="G34" s="3"/>
      <c r="H34" s="3"/>
      <c r="I34" s="3"/>
      <c r="J34" s="3"/>
      <c r="K34" s="3"/>
      <c r="L34" s="3">
        <f t="shared" si="1"/>
        <v>0</v>
      </c>
    </row>
    <row r="35" spans="1:12" x14ac:dyDescent="0.25">
      <c r="A35" s="9">
        <v>1</v>
      </c>
      <c r="B35" s="3"/>
      <c r="C35" s="3"/>
      <c r="D35" s="3"/>
      <c r="E35" s="3">
        <f t="shared" si="0"/>
        <v>0</v>
      </c>
      <c r="F35" s="3"/>
      <c r="G35" s="3"/>
      <c r="H35" s="3"/>
      <c r="I35" s="3"/>
      <c r="J35" s="3"/>
      <c r="K35" s="3"/>
      <c r="L35" s="3">
        <f t="shared" si="1"/>
        <v>0</v>
      </c>
    </row>
  </sheetData>
  <mergeCells count="1">
    <mergeCell ref="A4:E4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5866B-1076-4B8C-9BFE-07805AB5A0D3}">
  <sheetPr>
    <tabColor theme="7" tint="0.39997558519241921"/>
  </sheetPr>
  <dimension ref="A1:M35"/>
  <sheetViews>
    <sheetView zoomScale="70" zoomScaleNormal="70" workbookViewId="0">
      <pane xSplit="1" ySplit="5" topLeftCell="B6" activePane="bottomRight" state="frozen"/>
      <selection activeCell="Q26" sqref="Q26"/>
      <selection pane="topRight" activeCell="Q26" sqref="Q26"/>
      <selection pane="bottomLeft" activeCell="Q26" sqref="Q26"/>
      <selection pane="bottomRight" activeCell="Q26" sqref="Q26"/>
    </sheetView>
  </sheetViews>
  <sheetFormatPr baseColWidth="10" defaultRowHeight="15" x14ac:dyDescent="0.25"/>
  <cols>
    <col min="1" max="1" width="7" style="1" bestFit="1" customWidth="1"/>
    <col min="2" max="2" width="11.42578125" style="1"/>
    <col min="3" max="3" width="23.7109375" style="1" bestFit="1" customWidth="1"/>
    <col min="4" max="4" width="25.7109375" style="1" bestFit="1" customWidth="1"/>
    <col min="5" max="5" width="11.42578125" style="1"/>
    <col min="6" max="11" width="12.7109375" style="1" customWidth="1"/>
    <col min="12" max="16384" width="11.42578125" style="1"/>
  </cols>
  <sheetData>
    <row r="1" spans="1:13" ht="26.25" x14ac:dyDescent="0.4">
      <c r="A1" s="2"/>
      <c r="B1" s="4" t="s">
        <v>119</v>
      </c>
    </row>
    <row r="2" spans="1:13" ht="21" x14ac:dyDescent="0.25">
      <c r="B2" s="23" t="s">
        <v>82</v>
      </c>
      <c r="C2" s="22"/>
    </row>
    <row r="3" spans="1:13" ht="21" x14ac:dyDescent="0.35">
      <c r="B3" s="28"/>
    </row>
    <row r="4" spans="1:13" ht="158.25" customHeight="1" x14ac:dyDescent="0.25">
      <c r="A4" s="29" t="s">
        <v>126</v>
      </c>
      <c r="B4" s="30"/>
      <c r="C4" s="30"/>
      <c r="D4" s="30"/>
      <c r="E4" s="31"/>
      <c r="F4" s="5" t="s">
        <v>120</v>
      </c>
      <c r="G4" s="5" t="s">
        <v>122</v>
      </c>
      <c r="H4" s="5" t="s">
        <v>123</v>
      </c>
      <c r="I4" s="5" t="s">
        <v>121</v>
      </c>
      <c r="J4" s="5" t="s">
        <v>124</v>
      </c>
      <c r="K4" s="5" t="s">
        <v>125</v>
      </c>
      <c r="L4" s="6" t="s">
        <v>79</v>
      </c>
      <c r="M4" s="12"/>
    </row>
    <row r="5" spans="1:13" x14ac:dyDescent="0.25">
      <c r="A5" s="10" t="s">
        <v>81</v>
      </c>
      <c r="B5" s="7" t="s">
        <v>78</v>
      </c>
      <c r="C5" s="7" t="s">
        <v>47</v>
      </c>
      <c r="D5" s="7" t="s">
        <v>48</v>
      </c>
      <c r="E5" s="7" t="s">
        <v>79</v>
      </c>
      <c r="F5" s="8">
        <v>1</v>
      </c>
      <c r="G5" s="8">
        <v>2</v>
      </c>
      <c r="H5" s="8">
        <v>3</v>
      </c>
      <c r="I5" s="8">
        <v>4</v>
      </c>
      <c r="J5" s="8">
        <v>5</v>
      </c>
      <c r="K5" s="8">
        <v>6</v>
      </c>
      <c r="L5" s="11"/>
    </row>
    <row r="6" spans="1:13" x14ac:dyDescent="0.25">
      <c r="A6" s="9">
        <v>100</v>
      </c>
      <c r="B6" s="25"/>
      <c r="C6" s="25" t="s">
        <v>108</v>
      </c>
      <c r="D6" s="25" t="s">
        <v>133</v>
      </c>
      <c r="E6" s="27">
        <f t="shared" ref="E6:E35" si="0">+SUM(F6:K6)</f>
        <v>200</v>
      </c>
      <c r="F6" s="25">
        <v>100</v>
      </c>
      <c r="G6" s="25"/>
      <c r="H6" s="26"/>
      <c r="I6" s="25"/>
      <c r="J6" s="25"/>
      <c r="K6" s="25">
        <v>100</v>
      </c>
      <c r="L6" s="25">
        <f t="shared" ref="L6:L35" si="1">+COUNT(F6:K6)</f>
        <v>2</v>
      </c>
    </row>
    <row r="7" spans="1:13" x14ac:dyDescent="0.25">
      <c r="A7" s="9">
        <v>80</v>
      </c>
      <c r="B7" s="25"/>
      <c r="C7" s="25" t="s">
        <v>144</v>
      </c>
      <c r="D7" s="25" t="s">
        <v>86</v>
      </c>
      <c r="E7" s="27">
        <f t="shared" si="0"/>
        <v>80</v>
      </c>
      <c r="F7" s="25">
        <v>80</v>
      </c>
      <c r="G7" s="25"/>
      <c r="H7" s="25"/>
      <c r="I7" s="25"/>
      <c r="J7" s="26"/>
      <c r="K7" s="25"/>
      <c r="L7" s="25">
        <f t="shared" si="1"/>
        <v>1</v>
      </c>
    </row>
    <row r="8" spans="1:13" x14ac:dyDescent="0.25">
      <c r="A8" s="9">
        <v>60</v>
      </c>
      <c r="B8" s="25"/>
      <c r="C8" s="25"/>
      <c r="D8" s="25"/>
      <c r="E8" s="27">
        <f t="shared" si="0"/>
        <v>0</v>
      </c>
      <c r="F8" s="25"/>
      <c r="G8" s="25"/>
      <c r="H8" s="25"/>
      <c r="I8" s="25"/>
      <c r="J8" s="25"/>
      <c r="K8" s="25"/>
      <c r="L8" s="25">
        <f t="shared" si="1"/>
        <v>0</v>
      </c>
    </row>
    <row r="9" spans="1:13" x14ac:dyDescent="0.25">
      <c r="A9" s="9">
        <v>50</v>
      </c>
      <c r="B9" s="25"/>
      <c r="C9" s="25"/>
      <c r="D9" s="25"/>
      <c r="E9" s="27">
        <f t="shared" si="0"/>
        <v>0</v>
      </c>
      <c r="F9" s="25"/>
      <c r="G9" s="25"/>
      <c r="H9" s="25"/>
      <c r="I9" s="25"/>
      <c r="J9" s="25"/>
      <c r="K9" s="25"/>
      <c r="L9" s="25">
        <f t="shared" si="1"/>
        <v>0</v>
      </c>
    </row>
    <row r="10" spans="1:13" x14ac:dyDescent="0.25">
      <c r="A10" s="9">
        <v>45</v>
      </c>
      <c r="B10" s="25"/>
      <c r="C10" s="25"/>
      <c r="D10" s="25"/>
      <c r="E10" s="25">
        <f t="shared" si="0"/>
        <v>0</v>
      </c>
      <c r="F10" s="25"/>
      <c r="G10" s="25"/>
      <c r="H10" s="25"/>
      <c r="I10" s="25"/>
      <c r="J10" s="25"/>
      <c r="K10" s="25"/>
      <c r="L10" s="25">
        <f t="shared" si="1"/>
        <v>0</v>
      </c>
    </row>
    <row r="11" spans="1:13" x14ac:dyDescent="0.25">
      <c r="A11" s="9">
        <v>40</v>
      </c>
      <c r="B11" s="25"/>
      <c r="C11" s="25"/>
      <c r="D11" s="25"/>
      <c r="E11" s="25">
        <f t="shared" si="0"/>
        <v>0</v>
      </c>
      <c r="F11" s="25"/>
      <c r="G11" s="25"/>
      <c r="H11" s="25"/>
      <c r="I11" s="25"/>
      <c r="J11" s="25"/>
      <c r="K11" s="25"/>
      <c r="L11" s="25">
        <f t="shared" si="1"/>
        <v>0</v>
      </c>
    </row>
    <row r="12" spans="1:13" x14ac:dyDescent="0.25">
      <c r="A12" s="9">
        <v>36</v>
      </c>
      <c r="B12" s="25"/>
      <c r="C12" s="25"/>
      <c r="D12" s="25"/>
      <c r="E12" s="25">
        <f t="shared" si="0"/>
        <v>0</v>
      </c>
      <c r="F12" s="25"/>
      <c r="G12" s="25"/>
      <c r="H12" s="25"/>
      <c r="I12" s="25"/>
      <c r="J12" s="25"/>
      <c r="K12" s="25"/>
      <c r="L12" s="25">
        <f t="shared" si="1"/>
        <v>0</v>
      </c>
    </row>
    <row r="13" spans="1:13" x14ac:dyDescent="0.25">
      <c r="A13" s="9">
        <v>32</v>
      </c>
      <c r="B13" s="3"/>
      <c r="C13" s="3"/>
      <c r="D13" s="3"/>
      <c r="E13" s="25">
        <f t="shared" si="0"/>
        <v>0</v>
      </c>
      <c r="F13" s="3"/>
      <c r="G13" s="3"/>
      <c r="H13" s="3"/>
      <c r="I13" s="3"/>
      <c r="J13" s="3"/>
      <c r="K13" s="3"/>
      <c r="L13" s="25">
        <f t="shared" si="1"/>
        <v>0</v>
      </c>
    </row>
    <row r="14" spans="1:13" x14ac:dyDescent="0.25">
      <c r="A14" s="9">
        <v>29</v>
      </c>
      <c r="B14" s="3"/>
      <c r="C14" s="3"/>
      <c r="D14" s="3"/>
      <c r="E14" s="3">
        <f t="shared" si="0"/>
        <v>0</v>
      </c>
      <c r="F14" s="3"/>
      <c r="G14" s="3"/>
      <c r="H14" s="3"/>
      <c r="I14" s="3"/>
      <c r="J14" s="3"/>
      <c r="K14" s="3"/>
      <c r="L14" s="3">
        <f t="shared" si="1"/>
        <v>0</v>
      </c>
    </row>
    <row r="15" spans="1:13" x14ac:dyDescent="0.25">
      <c r="A15" s="9">
        <v>26</v>
      </c>
      <c r="B15" s="3"/>
      <c r="C15" s="3"/>
      <c r="D15" s="3"/>
      <c r="E15" s="3">
        <f t="shared" si="0"/>
        <v>0</v>
      </c>
      <c r="F15" s="3"/>
      <c r="G15" s="3"/>
      <c r="H15" s="3"/>
      <c r="I15" s="3"/>
      <c r="J15" s="3"/>
      <c r="K15" s="3"/>
      <c r="L15" s="3">
        <f t="shared" si="1"/>
        <v>0</v>
      </c>
    </row>
    <row r="16" spans="1:13" x14ac:dyDescent="0.25">
      <c r="A16" s="9">
        <v>24</v>
      </c>
      <c r="B16" s="3"/>
      <c r="C16" s="3"/>
      <c r="D16" s="3"/>
      <c r="E16" s="3">
        <f t="shared" si="0"/>
        <v>0</v>
      </c>
      <c r="F16" s="3"/>
      <c r="G16" s="3"/>
      <c r="H16" s="3"/>
      <c r="I16" s="3"/>
      <c r="J16" s="3"/>
      <c r="K16" s="3"/>
      <c r="L16" s="3">
        <f t="shared" si="1"/>
        <v>0</v>
      </c>
    </row>
    <row r="17" spans="1:12" x14ac:dyDescent="0.25">
      <c r="A17" s="9">
        <v>22</v>
      </c>
      <c r="B17" s="3"/>
      <c r="C17" s="3"/>
      <c r="D17" s="3"/>
      <c r="E17" s="3">
        <f t="shared" si="0"/>
        <v>0</v>
      </c>
      <c r="F17" s="3"/>
      <c r="G17" s="3"/>
      <c r="H17" s="3"/>
      <c r="I17" s="3"/>
      <c r="J17" s="3"/>
      <c r="K17" s="3"/>
      <c r="L17" s="3">
        <f t="shared" si="1"/>
        <v>0</v>
      </c>
    </row>
    <row r="18" spans="1:12" x14ac:dyDescent="0.25">
      <c r="A18" s="9">
        <v>20</v>
      </c>
      <c r="B18" s="3"/>
      <c r="C18" s="3"/>
      <c r="D18" s="3"/>
      <c r="E18" s="3">
        <f t="shared" si="0"/>
        <v>0</v>
      </c>
      <c r="F18" s="3"/>
      <c r="G18" s="3"/>
      <c r="H18" s="3"/>
      <c r="I18" s="3"/>
      <c r="J18" s="3"/>
      <c r="K18" s="3"/>
      <c r="L18" s="3">
        <f t="shared" si="1"/>
        <v>0</v>
      </c>
    </row>
    <row r="19" spans="1:12" x14ac:dyDescent="0.25">
      <c r="A19" s="9">
        <v>18</v>
      </c>
      <c r="B19" s="3"/>
      <c r="C19" s="3"/>
      <c r="D19" s="3"/>
      <c r="E19" s="3">
        <f t="shared" si="0"/>
        <v>0</v>
      </c>
      <c r="F19" s="3"/>
      <c r="G19" s="3"/>
      <c r="H19" s="3"/>
      <c r="I19" s="3"/>
      <c r="J19" s="3"/>
      <c r="K19" s="3"/>
      <c r="L19" s="3">
        <f t="shared" si="1"/>
        <v>0</v>
      </c>
    </row>
    <row r="20" spans="1:12" x14ac:dyDescent="0.25">
      <c r="A20" s="9">
        <v>16</v>
      </c>
      <c r="B20" s="3"/>
      <c r="C20" s="3"/>
      <c r="D20" s="3"/>
      <c r="E20" s="3">
        <f t="shared" si="0"/>
        <v>0</v>
      </c>
      <c r="F20" s="3"/>
      <c r="G20" s="3"/>
      <c r="H20" s="3"/>
      <c r="I20" s="3"/>
      <c r="J20" s="3"/>
      <c r="K20" s="3"/>
      <c r="L20" s="3">
        <f t="shared" si="1"/>
        <v>0</v>
      </c>
    </row>
    <row r="21" spans="1:12" x14ac:dyDescent="0.25">
      <c r="A21" s="9">
        <v>15</v>
      </c>
      <c r="B21" s="3"/>
      <c r="C21" s="3"/>
      <c r="D21" s="3"/>
      <c r="E21" s="3">
        <f t="shared" si="0"/>
        <v>0</v>
      </c>
      <c r="F21" s="3"/>
      <c r="G21" s="3"/>
      <c r="H21" s="3"/>
      <c r="I21" s="3"/>
      <c r="J21" s="3"/>
      <c r="K21" s="3"/>
      <c r="L21" s="3">
        <f t="shared" si="1"/>
        <v>0</v>
      </c>
    </row>
    <row r="22" spans="1:12" x14ac:dyDescent="0.25">
      <c r="A22" s="9">
        <v>14</v>
      </c>
      <c r="B22" s="3"/>
      <c r="C22" s="3"/>
      <c r="D22" s="3"/>
      <c r="E22" s="3">
        <f t="shared" si="0"/>
        <v>0</v>
      </c>
      <c r="F22" s="3"/>
      <c r="G22" s="3"/>
      <c r="H22" s="3"/>
      <c r="I22" s="3"/>
      <c r="J22" s="3"/>
      <c r="K22" s="3"/>
      <c r="L22" s="3">
        <f t="shared" si="1"/>
        <v>0</v>
      </c>
    </row>
    <row r="23" spans="1:12" x14ac:dyDescent="0.25">
      <c r="A23" s="9">
        <v>13</v>
      </c>
      <c r="B23" s="3"/>
      <c r="C23" s="3"/>
      <c r="D23" s="3"/>
      <c r="E23" s="3">
        <f t="shared" si="0"/>
        <v>0</v>
      </c>
      <c r="F23" s="3"/>
      <c r="G23" s="3"/>
      <c r="H23" s="3"/>
      <c r="I23" s="3"/>
      <c r="J23" s="3"/>
      <c r="K23" s="3"/>
      <c r="L23" s="3">
        <f t="shared" si="1"/>
        <v>0</v>
      </c>
    </row>
    <row r="24" spans="1:12" x14ac:dyDescent="0.25">
      <c r="A24" s="9">
        <v>12</v>
      </c>
      <c r="B24" s="3"/>
      <c r="C24" s="3"/>
      <c r="D24" s="3"/>
      <c r="E24" s="3">
        <f t="shared" si="0"/>
        <v>0</v>
      </c>
      <c r="F24" s="3"/>
      <c r="G24" s="3"/>
      <c r="H24" s="3"/>
      <c r="I24" s="3"/>
      <c r="J24" s="3"/>
      <c r="K24" s="3"/>
      <c r="L24" s="3">
        <f t="shared" si="1"/>
        <v>0</v>
      </c>
    </row>
    <row r="25" spans="1:12" x14ac:dyDescent="0.25">
      <c r="A25" s="9">
        <v>11</v>
      </c>
      <c r="B25" s="3"/>
      <c r="C25" s="3"/>
      <c r="D25" s="3"/>
      <c r="E25" s="3">
        <f t="shared" si="0"/>
        <v>0</v>
      </c>
      <c r="F25" s="3"/>
      <c r="G25" s="3"/>
      <c r="H25" s="3"/>
      <c r="I25" s="3"/>
      <c r="J25" s="3"/>
      <c r="K25" s="3"/>
      <c r="L25" s="3">
        <f t="shared" si="1"/>
        <v>0</v>
      </c>
    </row>
    <row r="26" spans="1:12" x14ac:dyDescent="0.25">
      <c r="A26" s="9">
        <v>10</v>
      </c>
      <c r="B26" s="3"/>
      <c r="C26" s="3"/>
      <c r="D26" s="3"/>
      <c r="E26" s="3">
        <f t="shared" si="0"/>
        <v>0</v>
      </c>
      <c r="F26" s="3"/>
      <c r="G26" s="3"/>
      <c r="H26" s="3"/>
      <c r="I26" s="3"/>
      <c r="J26" s="3"/>
      <c r="K26" s="3"/>
      <c r="L26" s="3">
        <f t="shared" si="1"/>
        <v>0</v>
      </c>
    </row>
    <row r="27" spans="1:12" x14ac:dyDescent="0.25">
      <c r="A27" s="9">
        <v>9</v>
      </c>
      <c r="B27" s="3"/>
      <c r="C27" s="3"/>
      <c r="D27" s="3"/>
      <c r="E27" s="3">
        <f t="shared" si="0"/>
        <v>0</v>
      </c>
      <c r="F27" s="3"/>
      <c r="G27" s="3"/>
      <c r="H27" s="3"/>
      <c r="I27" s="3"/>
      <c r="J27" s="3"/>
      <c r="K27" s="3"/>
      <c r="L27" s="3">
        <f t="shared" si="1"/>
        <v>0</v>
      </c>
    </row>
    <row r="28" spans="1:12" x14ac:dyDescent="0.25">
      <c r="A28" s="9">
        <v>8</v>
      </c>
      <c r="B28" s="3"/>
      <c r="C28" s="3"/>
      <c r="D28" s="3"/>
      <c r="E28" s="3">
        <f t="shared" si="0"/>
        <v>0</v>
      </c>
      <c r="F28" s="3"/>
      <c r="G28" s="3"/>
      <c r="H28" s="3"/>
      <c r="I28" s="3"/>
      <c r="J28" s="3"/>
      <c r="K28" s="3"/>
      <c r="L28" s="3">
        <f t="shared" si="1"/>
        <v>0</v>
      </c>
    </row>
    <row r="29" spans="1:12" x14ac:dyDescent="0.25">
      <c r="A29" s="9">
        <v>7</v>
      </c>
      <c r="B29" s="3"/>
      <c r="C29" s="3"/>
      <c r="D29" s="3"/>
      <c r="E29" s="3">
        <f t="shared" si="0"/>
        <v>0</v>
      </c>
      <c r="F29" s="3"/>
      <c r="G29" s="3"/>
      <c r="H29" s="3"/>
      <c r="I29" s="3"/>
      <c r="J29" s="3"/>
      <c r="K29" s="3"/>
      <c r="L29" s="3">
        <f t="shared" si="1"/>
        <v>0</v>
      </c>
    </row>
    <row r="30" spans="1:12" x14ac:dyDescent="0.25">
      <c r="A30" s="9">
        <v>6</v>
      </c>
      <c r="B30" s="3"/>
      <c r="C30" s="3"/>
      <c r="D30" s="3"/>
      <c r="E30" s="3">
        <f t="shared" si="0"/>
        <v>0</v>
      </c>
      <c r="F30" s="3"/>
      <c r="G30" s="3"/>
      <c r="H30" s="3"/>
      <c r="I30" s="3"/>
      <c r="J30" s="3"/>
      <c r="K30" s="3"/>
      <c r="L30" s="3">
        <f t="shared" si="1"/>
        <v>0</v>
      </c>
    </row>
    <row r="31" spans="1:12" x14ac:dyDescent="0.25">
      <c r="A31" s="9">
        <v>5</v>
      </c>
      <c r="B31" s="3"/>
      <c r="C31" s="3"/>
      <c r="D31" s="3"/>
      <c r="E31" s="3">
        <f t="shared" si="0"/>
        <v>0</v>
      </c>
      <c r="F31" s="3"/>
      <c r="G31" s="3"/>
      <c r="H31" s="3"/>
      <c r="I31" s="3"/>
      <c r="J31" s="3"/>
      <c r="K31" s="3"/>
      <c r="L31" s="3">
        <f t="shared" si="1"/>
        <v>0</v>
      </c>
    </row>
    <row r="32" spans="1:12" x14ac:dyDescent="0.25">
      <c r="A32" s="9">
        <v>4</v>
      </c>
      <c r="B32" s="3"/>
      <c r="C32" s="3"/>
      <c r="D32" s="3"/>
      <c r="E32" s="3">
        <f t="shared" si="0"/>
        <v>0</v>
      </c>
      <c r="F32" s="3"/>
      <c r="G32" s="3"/>
      <c r="H32" s="3"/>
      <c r="I32" s="3"/>
      <c r="J32" s="3"/>
      <c r="K32" s="3"/>
      <c r="L32" s="3">
        <f t="shared" si="1"/>
        <v>0</v>
      </c>
    </row>
    <row r="33" spans="1:12" x14ac:dyDescent="0.25">
      <c r="A33" s="9">
        <v>3</v>
      </c>
      <c r="B33" s="3"/>
      <c r="C33" s="3"/>
      <c r="D33" s="3"/>
      <c r="E33" s="3">
        <f t="shared" si="0"/>
        <v>0</v>
      </c>
      <c r="F33" s="3"/>
      <c r="G33" s="3"/>
      <c r="H33" s="3"/>
      <c r="I33" s="3"/>
      <c r="J33" s="3"/>
      <c r="K33" s="3"/>
      <c r="L33" s="3">
        <f t="shared" si="1"/>
        <v>0</v>
      </c>
    </row>
    <row r="34" spans="1:12" x14ac:dyDescent="0.25">
      <c r="A34" s="9">
        <v>2</v>
      </c>
      <c r="B34" s="3"/>
      <c r="C34" s="3"/>
      <c r="D34" s="3"/>
      <c r="E34" s="3">
        <f t="shared" si="0"/>
        <v>0</v>
      </c>
      <c r="F34" s="3"/>
      <c r="G34" s="3"/>
      <c r="H34" s="3"/>
      <c r="I34" s="3"/>
      <c r="J34" s="3"/>
      <c r="K34" s="3"/>
      <c r="L34" s="3">
        <f t="shared" si="1"/>
        <v>0</v>
      </c>
    </row>
    <row r="35" spans="1:12" x14ac:dyDescent="0.25">
      <c r="A35" s="9">
        <v>1</v>
      </c>
      <c r="B35" s="3"/>
      <c r="C35" s="3"/>
      <c r="D35" s="3"/>
      <c r="E35" s="3">
        <f t="shared" si="0"/>
        <v>0</v>
      </c>
      <c r="F35" s="3"/>
      <c r="G35" s="3"/>
      <c r="H35" s="3"/>
      <c r="I35" s="3"/>
      <c r="J35" s="3"/>
      <c r="K35" s="3"/>
      <c r="L35" s="3">
        <f t="shared" si="1"/>
        <v>0</v>
      </c>
    </row>
  </sheetData>
  <mergeCells count="1">
    <mergeCell ref="A4:E4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66776-6E3E-4760-8365-C630EF5D23E6}">
  <sheetPr>
    <tabColor theme="5" tint="0.39997558519241921"/>
  </sheetPr>
  <dimension ref="A1:M35"/>
  <sheetViews>
    <sheetView zoomScale="70" zoomScaleNormal="70" workbookViewId="0">
      <pane xSplit="1" ySplit="5" topLeftCell="B6" activePane="bottomRight" state="frozen"/>
      <selection activeCell="Q26" sqref="Q26"/>
      <selection pane="topRight" activeCell="Q26" sqref="Q26"/>
      <selection pane="bottomLeft" activeCell="Q26" sqref="Q26"/>
      <selection pane="bottomRight" activeCell="J7" sqref="J7"/>
    </sheetView>
  </sheetViews>
  <sheetFormatPr baseColWidth="10" defaultRowHeight="15" x14ac:dyDescent="0.25"/>
  <cols>
    <col min="1" max="1" width="7" style="1" bestFit="1" customWidth="1"/>
    <col min="2" max="2" width="11.42578125" style="1"/>
    <col min="3" max="3" width="23.7109375" style="1" bestFit="1" customWidth="1"/>
    <col min="4" max="4" width="25.7109375" style="1" bestFit="1" customWidth="1"/>
    <col min="5" max="5" width="11.42578125" style="1"/>
    <col min="6" max="11" width="12.7109375" style="1" customWidth="1"/>
    <col min="12" max="16384" width="11.42578125" style="1"/>
  </cols>
  <sheetData>
    <row r="1" spans="1:13" ht="26.25" x14ac:dyDescent="0.4">
      <c r="A1" s="2"/>
      <c r="B1" s="4" t="s">
        <v>119</v>
      </c>
    </row>
    <row r="2" spans="1:13" ht="21" x14ac:dyDescent="0.25">
      <c r="B2" s="23" t="s">
        <v>82</v>
      </c>
      <c r="C2" s="22"/>
    </row>
    <row r="3" spans="1:13" ht="21" x14ac:dyDescent="0.35">
      <c r="B3" s="28"/>
    </row>
    <row r="4" spans="1:13" ht="158.25" customHeight="1" x14ac:dyDescent="0.25">
      <c r="A4" s="29" t="s">
        <v>126</v>
      </c>
      <c r="B4" s="30"/>
      <c r="C4" s="30"/>
      <c r="D4" s="30"/>
      <c r="E4" s="31"/>
      <c r="F4" s="5" t="s">
        <v>120</v>
      </c>
      <c r="G4" s="5" t="s">
        <v>122</v>
      </c>
      <c r="H4" s="5" t="s">
        <v>123</v>
      </c>
      <c r="I4" s="5" t="s">
        <v>121</v>
      </c>
      <c r="J4" s="5" t="s">
        <v>124</v>
      </c>
      <c r="K4" s="5" t="s">
        <v>125</v>
      </c>
      <c r="L4" s="6" t="s">
        <v>79</v>
      </c>
      <c r="M4" s="12"/>
    </row>
    <row r="5" spans="1:13" x14ac:dyDescent="0.25">
      <c r="A5" s="10" t="s">
        <v>81</v>
      </c>
      <c r="B5" s="7" t="s">
        <v>78</v>
      </c>
      <c r="C5" s="7" t="s">
        <v>47</v>
      </c>
      <c r="D5" s="7" t="s">
        <v>48</v>
      </c>
      <c r="E5" s="7" t="s">
        <v>79</v>
      </c>
      <c r="F5" s="8">
        <v>1</v>
      </c>
      <c r="G5" s="8">
        <v>2</v>
      </c>
      <c r="H5" s="8">
        <v>3</v>
      </c>
      <c r="I5" s="8">
        <v>4</v>
      </c>
      <c r="J5" s="8">
        <v>5</v>
      </c>
      <c r="K5" s="8">
        <v>6</v>
      </c>
      <c r="L5" s="11"/>
    </row>
    <row r="6" spans="1:13" x14ac:dyDescent="0.25">
      <c r="A6" s="9">
        <v>100</v>
      </c>
      <c r="B6" s="3"/>
      <c r="C6" s="3" t="s">
        <v>113</v>
      </c>
      <c r="D6" s="3" t="s">
        <v>39</v>
      </c>
      <c r="E6" s="27">
        <f t="shared" ref="E6:E35" si="0">+SUM(F6:K6)</f>
        <v>200</v>
      </c>
      <c r="F6" s="25"/>
      <c r="G6" s="25"/>
      <c r="H6" s="26"/>
      <c r="I6" s="25"/>
      <c r="J6" s="25">
        <v>100</v>
      </c>
      <c r="K6" s="25">
        <v>100</v>
      </c>
      <c r="L6" s="25">
        <f t="shared" ref="L6:L35" si="1">+COUNT(F6:K6)</f>
        <v>2</v>
      </c>
    </row>
    <row r="7" spans="1:13" x14ac:dyDescent="0.25">
      <c r="A7" s="9">
        <v>80</v>
      </c>
      <c r="B7" s="3"/>
      <c r="C7" s="3"/>
      <c r="D7" s="3"/>
      <c r="E7" s="27">
        <f t="shared" si="0"/>
        <v>0</v>
      </c>
      <c r="F7" s="25"/>
      <c r="G7" s="25"/>
      <c r="H7" s="25"/>
      <c r="I7" s="25"/>
      <c r="J7" s="26"/>
      <c r="K7" s="25"/>
      <c r="L7" s="25">
        <f t="shared" si="1"/>
        <v>0</v>
      </c>
    </row>
    <row r="8" spans="1:13" x14ac:dyDescent="0.25">
      <c r="A8" s="9">
        <v>60</v>
      </c>
      <c r="B8" s="24"/>
      <c r="C8" s="24"/>
      <c r="D8" s="24"/>
      <c r="E8" s="27">
        <f t="shared" si="0"/>
        <v>0</v>
      </c>
      <c r="F8" s="25"/>
      <c r="G8" s="25"/>
      <c r="H8" s="25"/>
      <c r="I8" s="25"/>
      <c r="J8" s="25"/>
      <c r="K8" s="25"/>
      <c r="L8" s="25">
        <f t="shared" si="1"/>
        <v>0</v>
      </c>
    </row>
    <row r="9" spans="1:13" x14ac:dyDescent="0.25">
      <c r="A9" s="9">
        <v>50</v>
      </c>
      <c r="B9" s="24"/>
      <c r="C9" s="24"/>
      <c r="D9" s="24"/>
      <c r="E9" s="27">
        <f t="shared" si="0"/>
        <v>0</v>
      </c>
      <c r="F9" s="25"/>
      <c r="G9" s="25"/>
      <c r="H9" s="25"/>
      <c r="I9" s="25"/>
      <c r="J9" s="25"/>
      <c r="K9" s="25"/>
      <c r="L9" s="25">
        <f t="shared" si="1"/>
        <v>0</v>
      </c>
    </row>
    <row r="10" spans="1:13" x14ac:dyDescent="0.25">
      <c r="A10" s="9">
        <v>45</v>
      </c>
      <c r="B10" s="24"/>
      <c r="C10" s="24"/>
      <c r="D10" s="24"/>
      <c r="E10" s="25">
        <f t="shared" si="0"/>
        <v>0</v>
      </c>
      <c r="F10" s="25"/>
      <c r="G10" s="25"/>
      <c r="H10" s="25"/>
      <c r="I10" s="25"/>
      <c r="J10" s="25"/>
      <c r="K10" s="25"/>
      <c r="L10" s="25">
        <f t="shared" si="1"/>
        <v>0</v>
      </c>
    </row>
    <row r="11" spans="1:13" x14ac:dyDescent="0.25">
      <c r="A11" s="9">
        <v>40</v>
      </c>
      <c r="B11" s="24"/>
      <c r="C11" s="24"/>
      <c r="D11" s="24"/>
      <c r="E11" s="25">
        <f t="shared" si="0"/>
        <v>0</v>
      </c>
      <c r="F11" s="25"/>
      <c r="G11" s="25"/>
      <c r="H11" s="25"/>
      <c r="I11" s="25"/>
      <c r="J11" s="25"/>
      <c r="K11" s="25"/>
      <c r="L11" s="25">
        <f t="shared" si="1"/>
        <v>0</v>
      </c>
    </row>
    <row r="12" spans="1:13" x14ac:dyDescent="0.25">
      <c r="A12" s="9">
        <v>36</v>
      </c>
      <c r="B12" s="3"/>
      <c r="C12" s="3"/>
      <c r="D12" s="3"/>
      <c r="E12" s="25">
        <f t="shared" si="0"/>
        <v>0</v>
      </c>
      <c r="F12" s="25"/>
      <c r="G12" s="25"/>
      <c r="H12" s="25"/>
      <c r="I12" s="25"/>
      <c r="J12" s="25"/>
      <c r="K12" s="25"/>
      <c r="L12" s="25">
        <f t="shared" si="1"/>
        <v>0</v>
      </c>
    </row>
    <row r="13" spans="1:13" x14ac:dyDescent="0.25">
      <c r="A13" s="9">
        <v>32</v>
      </c>
      <c r="B13" s="3"/>
      <c r="C13" s="3"/>
      <c r="D13" s="3"/>
      <c r="E13" s="25">
        <f t="shared" si="0"/>
        <v>0</v>
      </c>
      <c r="F13" s="3"/>
      <c r="G13" s="3"/>
      <c r="H13" s="3"/>
      <c r="I13" s="3"/>
      <c r="J13" s="3"/>
      <c r="K13" s="3"/>
      <c r="L13" s="25">
        <f t="shared" si="1"/>
        <v>0</v>
      </c>
    </row>
    <row r="14" spans="1:13" x14ac:dyDescent="0.25">
      <c r="A14" s="9">
        <v>29</v>
      </c>
      <c r="B14" s="3"/>
      <c r="C14" s="3"/>
      <c r="D14" s="3"/>
      <c r="E14" s="3">
        <f t="shared" si="0"/>
        <v>0</v>
      </c>
      <c r="F14" s="3"/>
      <c r="G14" s="3"/>
      <c r="H14" s="3"/>
      <c r="I14" s="3"/>
      <c r="J14" s="3"/>
      <c r="K14" s="3"/>
      <c r="L14" s="3">
        <f t="shared" si="1"/>
        <v>0</v>
      </c>
    </row>
    <row r="15" spans="1:13" x14ac:dyDescent="0.25">
      <c r="A15" s="9">
        <v>26</v>
      </c>
      <c r="B15" s="3"/>
      <c r="C15" s="3"/>
      <c r="D15" s="3"/>
      <c r="E15" s="3">
        <f t="shared" si="0"/>
        <v>0</v>
      </c>
      <c r="F15" s="3"/>
      <c r="G15" s="3"/>
      <c r="H15" s="3"/>
      <c r="I15" s="3"/>
      <c r="J15" s="3"/>
      <c r="K15" s="3"/>
      <c r="L15" s="3">
        <f t="shared" si="1"/>
        <v>0</v>
      </c>
    </row>
    <row r="16" spans="1:13" x14ac:dyDescent="0.25">
      <c r="A16" s="9">
        <v>24</v>
      </c>
      <c r="B16" s="3"/>
      <c r="C16" s="3"/>
      <c r="D16" s="3"/>
      <c r="E16" s="3">
        <f t="shared" si="0"/>
        <v>0</v>
      </c>
      <c r="F16" s="3"/>
      <c r="G16" s="3"/>
      <c r="H16" s="3"/>
      <c r="I16" s="3"/>
      <c r="J16" s="3"/>
      <c r="K16" s="3"/>
      <c r="L16" s="3">
        <f t="shared" si="1"/>
        <v>0</v>
      </c>
    </row>
    <row r="17" spans="1:12" x14ac:dyDescent="0.25">
      <c r="A17" s="9">
        <v>22</v>
      </c>
      <c r="B17" s="3"/>
      <c r="C17" s="3"/>
      <c r="D17" s="3"/>
      <c r="E17" s="3">
        <f t="shared" si="0"/>
        <v>0</v>
      </c>
      <c r="F17" s="3"/>
      <c r="G17" s="3"/>
      <c r="H17" s="3"/>
      <c r="I17" s="3"/>
      <c r="J17" s="3"/>
      <c r="K17" s="3"/>
      <c r="L17" s="3">
        <f t="shared" si="1"/>
        <v>0</v>
      </c>
    </row>
    <row r="18" spans="1:12" x14ac:dyDescent="0.25">
      <c r="A18" s="9">
        <v>20</v>
      </c>
      <c r="B18" s="3"/>
      <c r="C18" s="3"/>
      <c r="D18" s="3"/>
      <c r="E18" s="3">
        <f t="shared" si="0"/>
        <v>0</v>
      </c>
      <c r="F18" s="3"/>
      <c r="G18" s="3"/>
      <c r="H18" s="3"/>
      <c r="I18" s="3"/>
      <c r="J18" s="3"/>
      <c r="K18" s="3"/>
      <c r="L18" s="3">
        <f t="shared" si="1"/>
        <v>0</v>
      </c>
    </row>
    <row r="19" spans="1:12" x14ac:dyDescent="0.25">
      <c r="A19" s="9">
        <v>18</v>
      </c>
      <c r="B19" s="3"/>
      <c r="C19" s="3"/>
      <c r="D19" s="3"/>
      <c r="E19" s="3">
        <f t="shared" si="0"/>
        <v>0</v>
      </c>
      <c r="F19" s="3"/>
      <c r="G19" s="3"/>
      <c r="H19" s="3"/>
      <c r="I19" s="3"/>
      <c r="J19" s="3"/>
      <c r="K19" s="3"/>
      <c r="L19" s="3">
        <f t="shared" si="1"/>
        <v>0</v>
      </c>
    </row>
    <row r="20" spans="1:12" x14ac:dyDescent="0.25">
      <c r="A20" s="9">
        <v>16</v>
      </c>
      <c r="B20" s="3"/>
      <c r="C20" s="3"/>
      <c r="D20" s="3"/>
      <c r="E20" s="3">
        <f t="shared" si="0"/>
        <v>0</v>
      </c>
      <c r="F20" s="3"/>
      <c r="G20" s="3"/>
      <c r="H20" s="3"/>
      <c r="I20" s="3"/>
      <c r="J20" s="3"/>
      <c r="K20" s="3"/>
      <c r="L20" s="3">
        <f t="shared" si="1"/>
        <v>0</v>
      </c>
    </row>
    <row r="21" spans="1:12" x14ac:dyDescent="0.25">
      <c r="A21" s="9">
        <v>15</v>
      </c>
      <c r="B21" s="3"/>
      <c r="C21" s="3"/>
      <c r="D21" s="3"/>
      <c r="E21" s="3">
        <f t="shared" si="0"/>
        <v>0</v>
      </c>
      <c r="F21" s="3"/>
      <c r="G21" s="3"/>
      <c r="H21" s="3"/>
      <c r="I21" s="3"/>
      <c r="J21" s="3"/>
      <c r="K21" s="3"/>
      <c r="L21" s="3">
        <f t="shared" si="1"/>
        <v>0</v>
      </c>
    </row>
    <row r="22" spans="1:12" x14ac:dyDescent="0.25">
      <c r="A22" s="9">
        <v>14</v>
      </c>
      <c r="B22" s="3"/>
      <c r="C22" s="3"/>
      <c r="D22" s="3"/>
      <c r="E22" s="3">
        <f t="shared" si="0"/>
        <v>0</v>
      </c>
      <c r="F22" s="3"/>
      <c r="G22" s="3"/>
      <c r="H22" s="3"/>
      <c r="I22" s="3"/>
      <c r="J22" s="3"/>
      <c r="K22" s="3"/>
      <c r="L22" s="3">
        <f t="shared" si="1"/>
        <v>0</v>
      </c>
    </row>
    <row r="23" spans="1:12" x14ac:dyDescent="0.25">
      <c r="A23" s="9">
        <v>13</v>
      </c>
      <c r="B23" s="3"/>
      <c r="C23" s="3"/>
      <c r="D23" s="3"/>
      <c r="E23" s="3">
        <f t="shared" si="0"/>
        <v>0</v>
      </c>
      <c r="F23" s="3"/>
      <c r="G23" s="3"/>
      <c r="H23" s="3"/>
      <c r="I23" s="3"/>
      <c r="J23" s="3"/>
      <c r="K23" s="3"/>
      <c r="L23" s="3">
        <f t="shared" si="1"/>
        <v>0</v>
      </c>
    </row>
    <row r="24" spans="1:12" x14ac:dyDescent="0.25">
      <c r="A24" s="9">
        <v>12</v>
      </c>
      <c r="B24" s="3"/>
      <c r="C24" s="3"/>
      <c r="D24" s="3"/>
      <c r="E24" s="3">
        <f t="shared" si="0"/>
        <v>0</v>
      </c>
      <c r="F24" s="3"/>
      <c r="G24" s="3"/>
      <c r="H24" s="3"/>
      <c r="I24" s="3"/>
      <c r="J24" s="3"/>
      <c r="K24" s="3"/>
      <c r="L24" s="3">
        <f t="shared" si="1"/>
        <v>0</v>
      </c>
    </row>
    <row r="25" spans="1:12" x14ac:dyDescent="0.25">
      <c r="A25" s="9">
        <v>11</v>
      </c>
      <c r="B25" s="3"/>
      <c r="C25" s="3"/>
      <c r="D25" s="3"/>
      <c r="E25" s="3">
        <f t="shared" si="0"/>
        <v>0</v>
      </c>
      <c r="F25" s="3"/>
      <c r="G25" s="3"/>
      <c r="H25" s="3"/>
      <c r="I25" s="3"/>
      <c r="J25" s="3"/>
      <c r="K25" s="3"/>
      <c r="L25" s="3">
        <f t="shared" si="1"/>
        <v>0</v>
      </c>
    </row>
    <row r="26" spans="1:12" x14ac:dyDescent="0.25">
      <c r="A26" s="9">
        <v>10</v>
      </c>
      <c r="B26" s="3"/>
      <c r="C26" s="3"/>
      <c r="D26" s="3"/>
      <c r="E26" s="3">
        <f t="shared" si="0"/>
        <v>0</v>
      </c>
      <c r="F26" s="3"/>
      <c r="G26" s="3"/>
      <c r="H26" s="3"/>
      <c r="I26" s="3"/>
      <c r="J26" s="3"/>
      <c r="K26" s="3"/>
      <c r="L26" s="3">
        <f t="shared" si="1"/>
        <v>0</v>
      </c>
    </row>
    <row r="27" spans="1:12" x14ac:dyDescent="0.25">
      <c r="A27" s="9">
        <v>9</v>
      </c>
      <c r="B27" s="3"/>
      <c r="C27" s="3"/>
      <c r="D27" s="3"/>
      <c r="E27" s="3">
        <f t="shared" si="0"/>
        <v>0</v>
      </c>
      <c r="F27" s="3"/>
      <c r="G27" s="3"/>
      <c r="H27" s="3"/>
      <c r="I27" s="3"/>
      <c r="J27" s="3"/>
      <c r="K27" s="3"/>
      <c r="L27" s="3">
        <f t="shared" si="1"/>
        <v>0</v>
      </c>
    </row>
    <row r="28" spans="1:12" x14ac:dyDescent="0.25">
      <c r="A28" s="9">
        <v>8</v>
      </c>
      <c r="B28" s="3"/>
      <c r="C28" s="3"/>
      <c r="D28" s="3"/>
      <c r="E28" s="3">
        <f t="shared" si="0"/>
        <v>0</v>
      </c>
      <c r="F28" s="3"/>
      <c r="G28" s="3"/>
      <c r="H28" s="3"/>
      <c r="I28" s="3"/>
      <c r="J28" s="3"/>
      <c r="K28" s="3"/>
      <c r="L28" s="3">
        <f t="shared" si="1"/>
        <v>0</v>
      </c>
    </row>
    <row r="29" spans="1:12" x14ac:dyDescent="0.25">
      <c r="A29" s="9">
        <v>7</v>
      </c>
      <c r="B29" s="3"/>
      <c r="C29" s="3"/>
      <c r="D29" s="3"/>
      <c r="E29" s="3">
        <f t="shared" si="0"/>
        <v>0</v>
      </c>
      <c r="F29" s="3"/>
      <c r="G29" s="3"/>
      <c r="H29" s="3"/>
      <c r="I29" s="3"/>
      <c r="J29" s="3"/>
      <c r="K29" s="3"/>
      <c r="L29" s="3">
        <f t="shared" si="1"/>
        <v>0</v>
      </c>
    </row>
    <row r="30" spans="1:12" x14ac:dyDescent="0.25">
      <c r="A30" s="9">
        <v>6</v>
      </c>
      <c r="B30" s="3"/>
      <c r="C30" s="3"/>
      <c r="D30" s="3"/>
      <c r="E30" s="3">
        <f t="shared" si="0"/>
        <v>0</v>
      </c>
      <c r="F30" s="3"/>
      <c r="G30" s="3"/>
      <c r="H30" s="3"/>
      <c r="I30" s="3"/>
      <c r="J30" s="3"/>
      <c r="K30" s="3"/>
      <c r="L30" s="3">
        <f t="shared" si="1"/>
        <v>0</v>
      </c>
    </row>
    <row r="31" spans="1:12" x14ac:dyDescent="0.25">
      <c r="A31" s="9">
        <v>5</v>
      </c>
      <c r="B31" s="3"/>
      <c r="C31" s="3"/>
      <c r="D31" s="3"/>
      <c r="E31" s="3">
        <f t="shared" si="0"/>
        <v>0</v>
      </c>
      <c r="F31" s="3"/>
      <c r="G31" s="3"/>
      <c r="H31" s="3"/>
      <c r="I31" s="3"/>
      <c r="J31" s="3"/>
      <c r="K31" s="3"/>
      <c r="L31" s="3">
        <f t="shared" si="1"/>
        <v>0</v>
      </c>
    </row>
    <row r="32" spans="1:12" x14ac:dyDescent="0.25">
      <c r="A32" s="9">
        <v>4</v>
      </c>
      <c r="B32" s="3"/>
      <c r="C32" s="3"/>
      <c r="D32" s="3"/>
      <c r="E32" s="3">
        <f t="shared" si="0"/>
        <v>0</v>
      </c>
      <c r="F32" s="3"/>
      <c r="G32" s="3"/>
      <c r="H32" s="3"/>
      <c r="I32" s="3"/>
      <c r="J32" s="3"/>
      <c r="K32" s="3"/>
      <c r="L32" s="3">
        <f t="shared" si="1"/>
        <v>0</v>
      </c>
    </row>
    <row r="33" spans="1:12" x14ac:dyDescent="0.25">
      <c r="A33" s="9">
        <v>3</v>
      </c>
      <c r="B33" s="3"/>
      <c r="C33" s="3"/>
      <c r="D33" s="3"/>
      <c r="E33" s="3">
        <f t="shared" si="0"/>
        <v>0</v>
      </c>
      <c r="F33" s="3"/>
      <c r="G33" s="3"/>
      <c r="H33" s="3"/>
      <c r="I33" s="3"/>
      <c r="J33" s="3"/>
      <c r="K33" s="3"/>
      <c r="L33" s="3">
        <f t="shared" si="1"/>
        <v>0</v>
      </c>
    </row>
    <row r="34" spans="1:12" x14ac:dyDescent="0.25">
      <c r="A34" s="9">
        <v>2</v>
      </c>
      <c r="B34" s="3"/>
      <c r="C34" s="3"/>
      <c r="D34" s="3"/>
      <c r="E34" s="3">
        <f t="shared" si="0"/>
        <v>0</v>
      </c>
      <c r="F34" s="3"/>
      <c r="G34" s="3"/>
      <c r="H34" s="3"/>
      <c r="I34" s="3"/>
      <c r="J34" s="3"/>
      <c r="K34" s="3"/>
      <c r="L34" s="3">
        <f t="shared" si="1"/>
        <v>0</v>
      </c>
    </row>
    <row r="35" spans="1:12" x14ac:dyDescent="0.25">
      <c r="A35" s="9">
        <v>1</v>
      </c>
      <c r="B35" s="3"/>
      <c r="C35" s="3"/>
      <c r="D35" s="3"/>
      <c r="E35" s="3">
        <f t="shared" si="0"/>
        <v>0</v>
      </c>
      <c r="F35" s="3"/>
      <c r="G35" s="3"/>
      <c r="H35" s="3"/>
      <c r="I35" s="3"/>
      <c r="J35" s="3"/>
      <c r="K35" s="3"/>
      <c r="L35" s="3">
        <f t="shared" si="1"/>
        <v>0</v>
      </c>
    </row>
  </sheetData>
  <mergeCells count="1">
    <mergeCell ref="A4:E4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A2556-B202-48D0-A69C-502811FA51BF}">
  <sheetPr>
    <tabColor theme="7" tint="0.39997558519241921"/>
  </sheetPr>
  <dimension ref="A1:M35"/>
  <sheetViews>
    <sheetView zoomScale="70" zoomScaleNormal="70" workbookViewId="0">
      <pane xSplit="1" ySplit="5" topLeftCell="B6" activePane="bottomRight" state="frozen"/>
      <selection activeCell="Q26" sqref="Q26"/>
      <selection pane="topRight" activeCell="Q26" sqref="Q26"/>
      <selection pane="bottomLeft" activeCell="Q26" sqref="Q26"/>
      <selection pane="bottomRight" activeCell="Q26" sqref="Q26"/>
    </sheetView>
  </sheetViews>
  <sheetFormatPr baseColWidth="10" defaultRowHeight="15" x14ac:dyDescent="0.25"/>
  <cols>
    <col min="1" max="1" width="7" style="1" bestFit="1" customWidth="1"/>
    <col min="2" max="2" width="11.42578125" style="1"/>
    <col min="3" max="3" width="23.7109375" style="1" bestFit="1" customWidth="1"/>
    <col min="4" max="4" width="25.7109375" style="1" bestFit="1" customWidth="1"/>
    <col min="5" max="5" width="11.42578125" style="1"/>
    <col min="6" max="11" width="12.7109375" style="1" customWidth="1"/>
    <col min="12" max="16384" width="11.42578125" style="1"/>
  </cols>
  <sheetData>
    <row r="1" spans="1:13" ht="26.25" x14ac:dyDescent="0.4">
      <c r="A1" s="2"/>
      <c r="B1" s="4" t="s">
        <v>119</v>
      </c>
    </row>
    <row r="2" spans="1:13" ht="21" x14ac:dyDescent="0.25">
      <c r="B2" s="23" t="s">
        <v>82</v>
      </c>
      <c r="C2" s="22"/>
    </row>
    <row r="3" spans="1:13" ht="21" x14ac:dyDescent="0.35">
      <c r="B3" s="28"/>
    </row>
    <row r="4" spans="1:13" ht="158.25" customHeight="1" x14ac:dyDescent="0.25">
      <c r="A4" s="29" t="s">
        <v>126</v>
      </c>
      <c r="B4" s="30"/>
      <c r="C4" s="30"/>
      <c r="D4" s="30"/>
      <c r="E4" s="31"/>
      <c r="F4" s="5" t="s">
        <v>120</v>
      </c>
      <c r="G4" s="5" t="s">
        <v>122</v>
      </c>
      <c r="H4" s="5" t="s">
        <v>123</v>
      </c>
      <c r="I4" s="5" t="s">
        <v>121</v>
      </c>
      <c r="J4" s="5" t="s">
        <v>124</v>
      </c>
      <c r="K4" s="5" t="s">
        <v>125</v>
      </c>
      <c r="L4" s="6" t="s">
        <v>79</v>
      </c>
      <c r="M4" s="12"/>
    </row>
    <row r="5" spans="1:13" x14ac:dyDescent="0.25">
      <c r="A5" s="10" t="s">
        <v>81</v>
      </c>
      <c r="B5" s="7" t="s">
        <v>78</v>
      </c>
      <c r="C5" s="7" t="s">
        <v>47</v>
      </c>
      <c r="D5" s="7" t="s">
        <v>48</v>
      </c>
      <c r="E5" s="7" t="s">
        <v>79</v>
      </c>
      <c r="F5" s="8">
        <v>1</v>
      </c>
      <c r="G5" s="8">
        <v>2</v>
      </c>
      <c r="H5" s="8">
        <v>3</v>
      </c>
      <c r="I5" s="8">
        <v>4</v>
      </c>
      <c r="J5" s="8">
        <v>5</v>
      </c>
      <c r="K5" s="8">
        <v>6</v>
      </c>
      <c r="L5" s="11"/>
    </row>
    <row r="6" spans="1:13" x14ac:dyDescent="0.25">
      <c r="A6" s="9">
        <v>100</v>
      </c>
      <c r="B6" s="3"/>
      <c r="C6" s="3"/>
      <c r="D6" s="3"/>
      <c r="E6" s="27">
        <f t="shared" ref="E6:E35" si="0">+SUM(F6:K6)</f>
        <v>0</v>
      </c>
      <c r="F6" s="25"/>
      <c r="G6" s="25"/>
      <c r="H6" s="26"/>
      <c r="I6" s="25"/>
      <c r="J6" s="25"/>
      <c r="K6" s="25"/>
      <c r="L6" s="25">
        <f t="shared" ref="L6:L35" si="1">+COUNT(F6:K6)</f>
        <v>0</v>
      </c>
    </row>
    <row r="7" spans="1:13" x14ac:dyDescent="0.25">
      <c r="A7" s="9">
        <v>80</v>
      </c>
      <c r="B7" s="3"/>
      <c r="C7" s="3"/>
      <c r="D7" s="3"/>
      <c r="E7" s="27">
        <f t="shared" si="0"/>
        <v>0</v>
      </c>
      <c r="F7" s="25"/>
      <c r="G7" s="25"/>
      <c r="H7" s="25"/>
      <c r="I7" s="25"/>
      <c r="J7" s="26"/>
      <c r="K7" s="25"/>
      <c r="L7" s="25">
        <f t="shared" si="1"/>
        <v>0</v>
      </c>
    </row>
    <row r="8" spans="1:13" x14ac:dyDescent="0.25">
      <c r="A8" s="9">
        <v>60</v>
      </c>
      <c r="B8" s="24"/>
      <c r="C8" s="24"/>
      <c r="D8" s="24"/>
      <c r="E8" s="27">
        <f t="shared" si="0"/>
        <v>0</v>
      </c>
      <c r="F8" s="25"/>
      <c r="G8" s="25"/>
      <c r="H8" s="25"/>
      <c r="I8" s="25"/>
      <c r="J8" s="25"/>
      <c r="K8" s="25"/>
      <c r="L8" s="25">
        <f t="shared" si="1"/>
        <v>0</v>
      </c>
    </row>
    <row r="9" spans="1:13" x14ac:dyDescent="0.25">
      <c r="A9" s="9">
        <v>50</v>
      </c>
      <c r="B9" s="24"/>
      <c r="C9" s="24"/>
      <c r="D9" s="24"/>
      <c r="E9" s="27">
        <f t="shared" si="0"/>
        <v>0</v>
      </c>
      <c r="F9" s="25"/>
      <c r="G9" s="25"/>
      <c r="H9" s="25"/>
      <c r="I9" s="25"/>
      <c r="J9" s="25"/>
      <c r="K9" s="25"/>
      <c r="L9" s="25">
        <f t="shared" si="1"/>
        <v>0</v>
      </c>
    </row>
    <row r="10" spans="1:13" x14ac:dyDescent="0.25">
      <c r="A10" s="9">
        <v>45</v>
      </c>
      <c r="B10" s="24"/>
      <c r="C10" s="24"/>
      <c r="D10" s="24"/>
      <c r="E10" s="25">
        <f t="shared" si="0"/>
        <v>0</v>
      </c>
      <c r="F10" s="25"/>
      <c r="G10" s="25"/>
      <c r="H10" s="25"/>
      <c r="I10" s="25"/>
      <c r="J10" s="25"/>
      <c r="K10" s="25"/>
      <c r="L10" s="25">
        <f t="shared" si="1"/>
        <v>0</v>
      </c>
    </row>
    <row r="11" spans="1:13" x14ac:dyDescent="0.25">
      <c r="A11" s="9">
        <v>40</v>
      </c>
      <c r="B11" s="24"/>
      <c r="C11" s="24"/>
      <c r="D11" s="24"/>
      <c r="E11" s="25">
        <f t="shared" si="0"/>
        <v>0</v>
      </c>
      <c r="F11" s="25"/>
      <c r="G11" s="25"/>
      <c r="H11" s="25"/>
      <c r="I11" s="25"/>
      <c r="J11" s="25"/>
      <c r="K11" s="25"/>
      <c r="L11" s="25">
        <f t="shared" si="1"/>
        <v>0</v>
      </c>
    </row>
    <row r="12" spans="1:13" x14ac:dyDescent="0.25">
      <c r="A12" s="9">
        <v>36</v>
      </c>
      <c r="B12" s="3"/>
      <c r="C12" s="3"/>
      <c r="D12" s="3"/>
      <c r="E12" s="25">
        <f t="shared" si="0"/>
        <v>0</v>
      </c>
      <c r="F12" s="25"/>
      <c r="G12" s="25"/>
      <c r="H12" s="25"/>
      <c r="I12" s="25"/>
      <c r="J12" s="25"/>
      <c r="K12" s="25"/>
      <c r="L12" s="25">
        <f t="shared" si="1"/>
        <v>0</v>
      </c>
    </row>
    <row r="13" spans="1:13" x14ac:dyDescent="0.25">
      <c r="A13" s="9">
        <v>32</v>
      </c>
      <c r="B13" s="3"/>
      <c r="C13" s="3"/>
      <c r="D13" s="3"/>
      <c r="E13" s="25">
        <f t="shared" si="0"/>
        <v>0</v>
      </c>
      <c r="F13" s="3"/>
      <c r="G13" s="3"/>
      <c r="H13" s="3"/>
      <c r="I13" s="3"/>
      <c r="J13" s="3"/>
      <c r="K13" s="3"/>
      <c r="L13" s="25">
        <f t="shared" si="1"/>
        <v>0</v>
      </c>
    </row>
    <row r="14" spans="1:13" x14ac:dyDescent="0.25">
      <c r="A14" s="9">
        <v>29</v>
      </c>
      <c r="B14" s="3"/>
      <c r="C14" s="3"/>
      <c r="D14" s="3"/>
      <c r="E14" s="3">
        <f t="shared" si="0"/>
        <v>0</v>
      </c>
      <c r="F14" s="3"/>
      <c r="G14" s="3"/>
      <c r="H14" s="3"/>
      <c r="I14" s="3"/>
      <c r="J14" s="3"/>
      <c r="K14" s="3"/>
      <c r="L14" s="3">
        <f t="shared" si="1"/>
        <v>0</v>
      </c>
    </row>
    <row r="15" spans="1:13" x14ac:dyDescent="0.25">
      <c r="A15" s="9">
        <v>26</v>
      </c>
      <c r="B15" s="3"/>
      <c r="C15" s="3"/>
      <c r="D15" s="3"/>
      <c r="E15" s="3">
        <f t="shared" si="0"/>
        <v>0</v>
      </c>
      <c r="F15" s="3"/>
      <c r="G15" s="3"/>
      <c r="H15" s="3"/>
      <c r="I15" s="3"/>
      <c r="J15" s="3"/>
      <c r="K15" s="3"/>
      <c r="L15" s="3">
        <f t="shared" si="1"/>
        <v>0</v>
      </c>
    </row>
    <row r="16" spans="1:13" x14ac:dyDescent="0.25">
      <c r="A16" s="9">
        <v>24</v>
      </c>
      <c r="B16" s="3"/>
      <c r="C16" s="3"/>
      <c r="D16" s="3"/>
      <c r="E16" s="3">
        <f t="shared" si="0"/>
        <v>0</v>
      </c>
      <c r="F16" s="3"/>
      <c r="G16" s="3"/>
      <c r="H16" s="3"/>
      <c r="I16" s="3"/>
      <c r="J16" s="3"/>
      <c r="K16" s="3"/>
      <c r="L16" s="3">
        <f t="shared" si="1"/>
        <v>0</v>
      </c>
    </row>
    <row r="17" spans="1:12" x14ac:dyDescent="0.25">
      <c r="A17" s="9">
        <v>22</v>
      </c>
      <c r="B17" s="3"/>
      <c r="C17" s="3"/>
      <c r="D17" s="3"/>
      <c r="E17" s="3">
        <f t="shared" si="0"/>
        <v>0</v>
      </c>
      <c r="F17" s="3"/>
      <c r="G17" s="3"/>
      <c r="H17" s="3"/>
      <c r="I17" s="3"/>
      <c r="J17" s="3"/>
      <c r="K17" s="3"/>
      <c r="L17" s="3">
        <f t="shared" si="1"/>
        <v>0</v>
      </c>
    </row>
    <row r="18" spans="1:12" x14ac:dyDescent="0.25">
      <c r="A18" s="9">
        <v>20</v>
      </c>
      <c r="B18" s="3"/>
      <c r="C18" s="3"/>
      <c r="D18" s="3"/>
      <c r="E18" s="3">
        <f t="shared" si="0"/>
        <v>0</v>
      </c>
      <c r="F18" s="3"/>
      <c r="G18" s="3"/>
      <c r="H18" s="3"/>
      <c r="I18" s="3"/>
      <c r="J18" s="3"/>
      <c r="K18" s="3"/>
      <c r="L18" s="3">
        <f t="shared" si="1"/>
        <v>0</v>
      </c>
    </row>
    <row r="19" spans="1:12" x14ac:dyDescent="0.25">
      <c r="A19" s="9">
        <v>18</v>
      </c>
      <c r="B19" s="3"/>
      <c r="C19" s="3"/>
      <c r="D19" s="3"/>
      <c r="E19" s="3">
        <f t="shared" si="0"/>
        <v>0</v>
      </c>
      <c r="F19" s="3"/>
      <c r="G19" s="3"/>
      <c r="H19" s="3"/>
      <c r="I19" s="3"/>
      <c r="J19" s="3"/>
      <c r="K19" s="3"/>
      <c r="L19" s="3">
        <f t="shared" si="1"/>
        <v>0</v>
      </c>
    </row>
    <row r="20" spans="1:12" x14ac:dyDescent="0.25">
      <c r="A20" s="9">
        <v>16</v>
      </c>
      <c r="B20" s="3"/>
      <c r="C20" s="3"/>
      <c r="D20" s="3"/>
      <c r="E20" s="3">
        <f t="shared" si="0"/>
        <v>0</v>
      </c>
      <c r="F20" s="3"/>
      <c r="G20" s="3"/>
      <c r="H20" s="3"/>
      <c r="I20" s="3"/>
      <c r="J20" s="3"/>
      <c r="K20" s="3"/>
      <c r="L20" s="3">
        <f t="shared" si="1"/>
        <v>0</v>
      </c>
    </row>
    <row r="21" spans="1:12" x14ac:dyDescent="0.25">
      <c r="A21" s="9">
        <v>15</v>
      </c>
      <c r="B21" s="3"/>
      <c r="C21" s="3"/>
      <c r="D21" s="3"/>
      <c r="E21" s="3">
        <f t="shared" si="0"/>
        <v>0</v>
      </c>
      <c r="F21" s="3"/>
      <c r="G21" s="3"/>
      <c r="H21" s="3"/>
      <c r="I21" s="3"/>
      <c r="J21" s="3"/>
      <c r="K21" s="3"/>
      <c r="L21" s="3">
        <f t="shared" si="1"/>
        <v>0</v>
      </c>
    </row>
    <row r="22" spans="1:12" x14ac:dyDescent="0.25">
      <c r="A22" s="9">
        <v>14</v>
      </c>
      <c r="B22" s="3"/>
      <c r="C22" s="3"/>
      <c r="D22" s="3"/>
      <c r="E22" s="3">
        <f t="shared" si="0"/>
        <v>0</v>
      </c>
      <c r="F22" s="3"/>
      <c r="G22" s="3"/>
      <c r="H22" s="3"/>
      <c r="I22" s="3"/>
      <c r="J22" s="3"/>
      <c r="K22" s="3"/>
      <c r="L22" s="3">
        <f t="shared" si="1"/>
        <v>0</v>
      </c>
    </row>
    <row r="23" spans="1:12" x14ac:dyDescent="0.25">
      <c r="A23" s="9">
        <v>13</v>
      </c>
      <c r="B23" s="3"/>
      <c r="C23" s="3"/>
      <c r="D23" s="3"/>
      <c r="E23" s="3">
        <f t="shared" si="0"/>
        <v>0</v>
      </c>
      <c r="F23" s="3"/>
      <c r="G23" s="3"/>
      <c r="H23" s="3"/>
      <c r="I23" s="3"/>
      <c r="J23" s="3"/>
      <c r="K23" s="3"/>
      <c r="L23" s="3">
        <f t="shared" si="1"/>
        <v>0</v>
      </c>
    </row>
    <row r="24" spans="1:12" x14ac:dyDescent="0.25">
      <c r="A24" s="9">
        <v>12</v>
      </c>
      <c r="B24" s="3"/>
      <c r="C24" s="3"/>
      <c r="D24" s="3"/>
      <c r="E24" s="3">
        <f t="shared" si="0"/>
        <v>0</v>
      </c>
      <c r="F24" s="3"/>
      <c r="G24" s="3"/>
      <c r="H24" s="3"/>
      <c r="I24" s="3"/>
      <c r="J24" s="3"/>
      <c r="K24" s="3"/>
      <c r="L24" s="3">
        <f t="shared" si="1"/>
        <v>0</v>
      </c>
    </row>
    <row r="25" spans="1:12" x14ac:dyDescent="0.25">
      <c r="A25" s="9">
        <v>11</v>
      </c>
      <c r="B25" s="3"/>
      <c r="C25" s="3"/>
      <c r="D25" s="3"/>
      <c r="E25" s="3">
        <f t="shared" si="0"/>
        <v>0</v>
      </c>
      <c r="F25" s="3"/>
      <c r="G25" s="3"/>
      <c r="H25" s="3"/>
      <c r="I25" s="3"/>
      <c r="J25" s="3"/>
      <c r="K25" s="3"/>
      <c r="L25" s="3">
        <f t="shared" si="1"/>
        <v>0</v>
      </c>
    </row>
    <row r="26" spans="1:12" x14ac:dyDescent="0.25">
      <c r="A26" s="9">
        <v>10</v>
      </c>
      <c r="B26" s="3"/>
      <c r="C26" s="3"/>
      <c r="D26" s="3"/>
      <c r="E26" s="3">
        <f t="shared" si="0"/>
        <v>0</v>
      </c>
      <c r="F26" s="3"/>
      <c r="G26" s="3"/>
      <c r="H26" s="3"/>
      <c r="I26" s="3"/>
      <c r="J26" s="3"/>
      <c r="K26" s="3"/>
      <c r="L26" s="3">
        <f t="shared" si="1"/>
        <v>0</v>
      </c>
    </row>
    <row r="27" spans="1:12" x14ac:dyDescent="0.25">
      <c r="A27" s="9">
        <v>9</v>
      </c>
      <c r="B27" s="3"/>
      <c r="C27" s="3"/>
      <c r="D27" s="3"/>
      <c r="E27" s="3">
        <f t="shared" si="0"/>
        <v>0</v>
      </c>
      <c r="F27" s="3"/>
      <c r="G27" s="3"/>
      <c r="H27" s="3"/>
      <c r="I27" s="3"/>
      <c r="J27" s="3"/>
      <c r="K27" s="3"/>
      <c r="L27" s="3">
        <f t="shared" si="1"/>
        <v>0</v>
      </c>
    </row>
    <row r="28" spans="1:12" x14ac:dyDescent="0.25">
      <c r="A28" s="9">
        <v>8</v>
      </c>
      <c r="B28" s="3"/>
      <c r="C28" s="3"/>
      <c r="D28" s="3"/>
      <c r="E28" s="3">
        <f t="shared" si="0"/>
        <v>0</v>
      </c>
      <c r="F28" s="3"/>
      <c r="G28" s="3"/>
      <c r="H28" s="3"/>
      <c r="I28" s="3"/>
      <c r="J28" s="3"/>
      <c r="K28" s="3"/>
      <c r="L28" s="3">
        <f t="shared" si="1"/>
        <v>0</v>
      </c>
    </row>
    <row r="29" spans="1:12" x14ac:dyDescent="0.25">
      <c r="A29" s="9">
        <v>7</v>
      </c>
      <c r="B29" s="3"/>
      <c r="C29" s="3"/>
      <c r="D29" s="3"/>
      <c r="E29" s="3">
        <f t="shared" si="0"/>
        <v>0</v>
      </c>
      <c r="F29" s="3"/>
      <c r="G29" s="3"/>
      <c r="H29" s="3"/>
      <c r="I29" s="3"/>
      <c r="J29" s="3"/>
      <c r="K29" s="3"/>
      <c r="L29" s="3">
        <f t="shared" si="1"/>
        <v>0</v>
      </c>
    </row>
    <row r="30" spans="1:12" x14ac:dyDescent="0.25">
      <c r="A30" s="9">
        <v>6</v>
      </c>
      <c r="B30" s="3"/>
      <c r="C30" s="3"/>
      <c r="D30" s="3"/>
      <c r="E30" s="3">
        <f t="shared" si="0"/>
        <v>0</v>
      </c>
      <c r="F30" s="3"/>
      <c r="G30" s="3"/>
      <c r="H30" s="3"/>
      <c r="I30" s="3"/>
      <c r="J30" s="3"/>
      <c r="K30" s="3"/>
      <c r="L30" s="3">
        <f t="shared" si="1"/>
        <v>0</v>
      </c>
    </row>
    <row r="31" spans="1:12" x14ac:dyDescent="0.25">
      <c r="A31" s="9">
        <v>5</v>
      </c>
      <c r="B31" s="3"/>
      <c r="C31" s="3"/>
      <c r="D31" s="3"/>
      <c r="E31" s="3">
        <f t="shared" si="0"/>
        <v>0</v>
      </c>
      <c r="F31" s="3"/>
      <c r="G31" s="3"/>
      <c r="H31" s="3"/>
      <c r="I31" s="3"/>
      <c r="J31" s="3"/>
      <c r="K31" s="3"/>
      <c r="L31" s="3">
        <f t="shared" si="1"/>
        <v>0</v>
      </c>
    </row>
    <row r="32" spans="1:12" x14ac:dyDescent="0.25">
      <c r="A32" s="9">
        <v>4</v>
      </c>
      <c r="B32" s="3"/>
      <c r="C32" s="3"/>
      <c r="D32" s="3"/>
      <c r="E32" s="3">
        <f t="shared" si="0"/>
        <v>0</v>
      </c>
      <c r="F32" s="3"/>
      <c r="G32" s="3"/>
      <c r="H32" s="3"/>
      <c r="I32" s="3"/>
      <c r="J32" s="3"/>
      <c r="K32" s="3"/>
      <c r="L32" s="3">
        <f t="shared" si="1"/>
        <v>0</v>
      </c>
    </row>
    <row r="33" spans="1:12" x14ac:dyDescent="0.25">
      <c r="A33" s="9">
        <v>3</v>
      </c>
      <c r="B33" s="3"/>
      <c r="C33" s="3"/>
      <c r="D33" s="3"/>
      <c r="E33" s="3">
        <f t="shared" si="0"/>
        <v>0</v>
      </c>
      <c r="F33" s="3"/>
      <c r="G33" s="3"/>
      <c r="H33" s="3"/>
      <c r="I33" s="3"/>
      <c r="J33" s="3"/>
      <c r="K33" s="3"/>
      <c r="L33" s="3">
        <f t="shared" si="1"/>
        <v>0</v>
      </c>
    </row>
    <row r="34" spans="1:12" x14ac:dyDescent="0.25">
      <c r="A34" s="9">
        <v>2</v>
      </c>
      <c r="B34" s="3"/>
      <c r="C34" s="3"/>
      <c r="D34" s="3"/>
      <c r="E34" s="3">
        <f t="shared" si="0"/>
        <v>0</v>
      </c>
      <c r="F34" s="3"/>
      <c r="G34" s="3"/>
      <c r="H34" s="3"/>
      <c r="I34" s="3"/>
      <c r="J34" s="3"/>
      <c r="K34" s="3"/>
      <c r="L34" s="3">
        <f t="shared" si="1"/>
        <v>0</v>
      </c>
    </row>
    <row r="35" spans="1:12" x14ac:dyDescent="0.25">
      <c r="A35" s="9">
        <v>1</v>
      </c>
      <c r="B35" s="3"/>
      <c r="C35" s="3"/>
      <c r="D35" s="3"/>
      <c r="E35" s="3">
        <f t="shared" si="0"/>
        <v>0</v>
      </c>
      <c r="F35" s="3"/>
      <c r="G35" s="3"/>
      <c r="H35" s="3"/>
      <c r="I35" s="3"/>
      <c r="J35" s="3"/>
      <c r="K35" s="3"/>
      <c r="L35" s="3">
        <f t="shared" si="1"/>
        <v>0</v>
      </c>
    </row>
  </sheetData>
  <mergeCells count="1">
    <mergeCell ref="A4:E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6802E-7F5E-48EB-97E4-D162765B5A8D}">
  <sheetPr>
    <tabColor theme="8" tint="0.39997558519241921"/>
  </sheetPr>
  <dimension ref="A1:I16"/>
  <sheetViews>
    <sheetView workbookViewId="0"/>
  </sheetViews>
  <sheetFormatPr baseColWidth="10" defaultRowHeight="15" x14ac:dyDescent="0.25"/>
  <cols>
    <col min="1" max="1" width="3.5703125" style="1" bestFit="1" customWidth="1"/>
    <col min="2" max="2" width="10.140625" style="1" bestFit="1" customWidth="1"/>
    <col min="3" max="3" width="12.85546875" style="1" customWidth="1"/>
    <col min="4" max="4" width="29.140625" style="1" customWidth="1"/>
    <col min="5" max="5" width="44.42578125" style="1" bestFit="1" customWidth="1"/>
    <col min="6" max="6" width="25.7109375" style="1" bestFit="1" customWidth="1"/>
    <col min="7" max="7" width="7.7109375" style="1" bestFit="1" customWidth="1"/>
    <col min="8" max="8" width="9.140625" style="1" bestFit="1" customWidth="1"/>
    <col min="9" max="9" width="16.85546875" style="1" bestFit="1" customWidth="1"/>
    <col min="10" max="10" width="12.42578125" style="1" customWidth="1"/>
    <col min="11" max="16384" width="11.42578125" style="1"/>
  </cols>
  <sheetData>
    <row r="1" spans="1:9" x14ac:dyDescent="0.25">
      <c r="A1" s="20" t="s">
        <v>80</v>
      </c>
      <c r="B1" s="20" t="s">
        <v>46</v>
      </c>
      <c r="C1" s="20" t="s">
        <v>58</v>
      </c>
      <c r="D1" s="20" t="s">
        <v>47</v>
      </c>
      <c r="E1" s="20" t="s">
        <v>77</v>
      </c>
      <c r="F1" s="20" t="s">
        <v>48</v>
      </c>
      <c r="G1" s="20" t="s">
        <v>49</v>
      </c>
      <c r="H1" s="20" t="s">
        <v>6</v>
      </c>
      <c r="I1" s="20" t="s">
        <v>7</v>
      </c>
    </row>
    <row r="2" spans="1:9" x14ac:dyDescent="0.25">
      <c r="A2" s="1">
        <v>1</v>
      </c>
      <c r="B2" s="17">
        <v>43792</v>
      </c>
      <c r="C2" s="18" t="s">
        <v>51</v>
      </c>
      <c r="D2" s="1" t="s">
        <v>45</v>
      </c>
      <c r="E2" s="1" t="str">
        <f t="shared" ref="E2:E16" si="0">C2&amp;" " &amp;G2&amp;": "&amp;D2</f>
        <v>SNN-Cup 1 Vest: Oppstartsrenn øst-vest</v>
      </c>
      <c r="F2" s="1" t="s">
        <v>56</v>
      </c>
      <c r="G2" s="1" t="s">
        <v>0</v>
      </c>
      <c r="H2" s="1" t="s">
        <v>8</v>
      </c>
      <c r="I2" s="1" t="s">
        <v>9</v>
      </c>
    </row>
    <row r="3" spans="1:9" x14ac:dyDescent="0.25">
      <c r="A3" s="1">
        <v>2</v>
      </c>
      <c r="B3" s="17">
        <v>43813</v>
      </c>
      <c r="C3" s="18" t="s">
        <v>59</v>
      </c>
      <c r="D3" s="1" t="s">
        <v>10</v>
      </c>
      <c r="E3" s="1" t="str">
        <f t="shared" si="0"/>
        <v>SNN-Cup 2 Vest: Snøkanoncrossen</v>
      </c>
      <c r="F3" s="1" t="s">
        <v>11</v>
      </c>
      <c r="G3" s="1" t="s">
        <v>0</v>
      </c>
      <c r="H3" s="1" t="s">
        <v>8</v>
      </c>
      <c r="I3" s="1" t="s">
        <v>9</v>
      </c>
    </row>
    <row r="4" spans="1:9" x14ac:dyDescent="0.25">
      <c r="A4" s="1">
        <v>3</v>
      </c>
      <c r="B4" s="17">
        <v>43814</v>
      </c>
      <c r="C4" s="18" t="s">
        <v>60</v>
      </c>
      <c r="D4" s="1" t="s">
        <v>12</v>
      </c>
      <c r="E4" s="1" t="str">
        <f t="shared" si="0"/>
        <v>SNN-Cup 3 Vest: STIL-rennet</v>
      </c>
      <c r="F4" s="1" t="s">
        <v>53</v>
      </c>
      <c r="G4" s="1" t="s">
        <v>0</v>
      </c>
      <c r="H4" s="1" t="s">
        <v>8</v>
      </c>
      <c r="I4" s="1" t="s">
        <v>9</v>
      </c>
    </row>
    <row r="5" spans="1:9" x14ac:dyDescent="0.25">
      <c r="A5" s="1">
        <v>4</v>
      </c>
      <c r="B5" s="17">
        <v>43828</v>
      </c>
      <c r="C5" s="18" t="s">
        <v>61</v>
      </c>
      <c r="D5" s="1" t="s">
        <v>16</v>
      </c>
      <c r="E5" s="1" t="str">
        <f t="shared" si="0"/>
        <v>SNN-Cup 4 Vest: Romjulsrenn</v>
      </c>
      <c r="F5" s="1" t="s">
        <v>11</v>
      </c>
      <c r="G5" s="1" t="s">
        <v>0</v>
      </c>
      <c r="H5" s="1" t="s">
        <v>8</v>
      </c>
      <c r="I5" s="1" t="s">
        <v>9</v>
      </c>
    </row>
    <row r="6" spans="1:9" x14ac:dyDescent="0.25">
      <c r="A6" s="1">
        <v>5</v>
      </c>
      <c r="B6" s="17">
        <v>43834</v>
      </c>
      <c r="C6" s="18" t="s">
        <v>62</v>
      </c>
      <c r="D6" s="1" t="s">
        <v>17</v>
      </c>
      <c r="E6" s="1" t="str">
        <f t="shared" si="0"/>
        <v>SNN-Cup 5 Vest: BUL-samlinga</v>
      </c>
      <c r="F6" s="1" t="s">
        <v>18</v>
      </c>
      <c r="G6" s="1" t="s">
        <v>0</v>
      </c>
      <c r="H6" s="1" t="s">
        <v>8</v>
      </c>
      <c r="I6" s="1" t="s">
        <v>9</v>
      </c>
    </row>
    <row r="7" spans="1:9" x14ac:dyDescent="0.25">
      <c r="A7" s="1">
        <v>6</v>
      </c>
      <c r="B7" s="17">
        <v>43835</v>
      </c>
      <c r="C7" s="18" t="s">
        <v>63</v>
      </c>
      <c r="D7" s="1" t="s">
        <v>19</v>
      </c>
      <c r="E7" s="1" t="str">
        <f t="shared" si="0"/>
        <v>SNN-Cup 6 Vest: BUL-stafetten</v>
      </c>
      <c r="F7" s="1" t="s">
        <v>18</v>
      </c>
      <c r="G7" s="1" t="s">
        <v>0</v>
      </c>
      <c r="H7" s="1" t="s">
        <v>8</v>
      </c>
      <c r="I7" s="1" t="s">
        <v>9</v>
      </c>
    </row>
    <row r="8" spans="1:9" x14ac:dyDescent="0.25">
      <c r="A8" s="1">
        <v>7</v>
      </c>
      <c r="B8" s="17">
        <v>43848</v>
      </c>
      <c r="C8" s="18" t="s">
        <v>64</v>
      </c>
      <c r="D8" s="1" t="s">
        <v>24</v>
      </c>
      <c r="E8" s="1" t="str">
        <f t="shared" si="0"/>
        <v>SNN-Cup 7 Vest: TIL-rennet dag 1</v>
      </c>
      <c r="F8" s="1" t="s">
        <v>25</v>
      </c>
      <c r="G8" s="1" t="s">
        <v>0</v>
      </c>
      <c r="H8" s="1" t="s">
        <v>8</v>
      </c>
      <c r="I8" s="1" t="s">
        <v>9</v>
      </c>
    </row>
    <row r="9" spans="1:9" x14ac:dyDescent="0.25">
      <c r="A9" s="1">
        <v>8</v>
      </c>
      <c r="B9" s="17">
        <v>43849</v>
      </c>
      <c r="C9" s="18" t="s">
        <v>65</v>
      </c>
      <c r="D9" s="1" t="s">
        <v>26</v>
      </c>
      <c r="E9" s="1" t="str">
        <f t="shared" si="0"/>
        <v>SNN-Cup 8 Vest: TIL-rennet dag 2</v>
      </c>
      <c r="F9" s="1" t="s">
        <v>25</v>
      </c>
      <c r="G9" s="1" t="s">
        <v>0</v>
      </c>
      <c r="H9" s="1" t="s">
        <v>8</v>
      </c>
      <c r="I9" s="1" t="s">
        <v>9</v>
      </c>
    </row>
    <row r="10" spans="1:9" x14ac:dyDescent="0.25">
      <c r="A10" s="1">
        <v>9</v>
      </c>
      <c r="B10" s="17">
        <v>43855</v>
      </c>
      <c r="C10" s="18" t="s">
        <v>66</v>
      </c>
      <c r="D10" s="1" t="s">
        <v>27</v>
      </c>
      <c r="E10" s="1" t="str">
        <f t="shared" si="0"/>
        <v>SNN-Cup 9 Vest: Finnmarksmesterskap - klassisk</v>
      </c>
      <c r="F10" s="1" t="s">
        <v>28</v>
      </c>
      <c r="G10" s="1" t="s">
        <v>0</v>
      </c>
      <c r="H10" s="1" t="s">
        <v>8</v>
      </c>
      <c r="I10" s="1" t="s">
        <v>9</v>
      </c>
    </row>
    <row r="11" spans="1:9" x14ac:dyDescent="0.25">
      <c r="A11" s="1">
        <v>10</v>
      </c>
      <c r="B11" s="17">
        <v>43856</v>
      </c>
      <c r="C11" s="18" t="s">
        <v>67</v>
      </c>
      <c r="D11" s="1" t="s">
        <v>29</v>
      </c>
      <c r="E11" s="1" t="str">
        <f t="shared" si="0"/>
        <v>SNN-Cup 10 Vest: Finnmarksmesterskap - fristil</v>
      </c>
      <c r="F11" s="1" t="s">
        <v>28</v>
      </c>
      <c r="G11" s="1" t="s">
        <v>0</v>
      </c>
      <c r="H11" s="1" t="s">
        <v>8</v>
      </c>
      <c r="I11" s="1" t="s">
        <v>9</v>
      </c>
    </row>
    <row r="12" spans="1:9" x14ac:dyDescent="0.25">
      <c r="A12" s="1">
        <v>11</v>
      </c>
      <c r="B12" s="17">
        <v>43869</v>
      </c>
      <c r="C12" s="18" t="s">
        <v>68</v>
      </c>
      <c r="D12" s="1" t="s">
        <v>30</v>
      </c>
      <c r="E12" s="1" t="str">
        <f t="shared" si="0"/>
        <v>SNN-Cup 11 Vest: Meridianrennet</v>
      </c>
      <c r="F12" s="1" t="s">
        <v>31</v>
      </c>
      <c r="G12" s="1" t="s">
        <v>0</v>
      </c>
      <c r="H12" s="1" t="s">
        <v>8</v>
      </c>
      <c r="I12" s="1" t="s">
        <v>9</v>
      </c>
    </row>
    <row r="13" spans="1:9" x14ac:dyDescent="0.25">
      <c r="A13" s="1">
        <v>12</v>
      </c>
      <c r="B13" s="17">
        <v>43870</v>
      </c>
      <c r="C13" s="18" t="s">
        <v>69</v>
      </c>
      <c r="D13" s="1" t="s">
        <v>32</v>
      </c>
      <c r="E13" s="1" t="str">
        <f t="shared" si="0"/>
        <v>SNN-Cup 12 Vest: Monsterbakkerenn</v>
      </c>
      <c r="F13" s="1" t="s">
        <v>31</v>
      </c>
      <c r="G13" s="1" t="s">
        <v>0</v>
      </c>
      <c r="H13" s="1" t="s">
        <v>8</v>
      </c>
      <c r="I13" s="1" t="s">
        <v>9</v>
      </c>
    </row>
    <row r="14" spans="1:9" x14ac:dyDescent="0.25">
      <c r="A14" s="1">
        <v>13</v>
      </c>
      <c r="B14" s="17">
        <v>43890</v>
      </c>
      <c r="C14" s="18" t="s">
        <v>70</v>
      </c>
      <c r="D14" s="1" t="s">
        <v>37</v>
      </c>
      <c r="E14" s="1" t="str">
        <f t="shared" si="0"/>
        <v>SNN-Cup 13 Vest: Finnmarksmesterskap sprint</v>
      </c>
      <c r="F14" s="1" t="s">
        <v>34</v>
      </c>
      <c r="G14" s="1" t="s">
        <v>0</v>
      </c>
      <c r="H14" s="1" t="s">
        <v>8</v>
      </c>
      <c r="I14" s="1" t="s">
        <v>9</v>
      </c>
    </row>
    <row r="15" spans="1:9" x14ac:dyDescent="0.25">
      <c r="A15" s="1">
        <v>14</v>
      </c>
      <c r="B15" s="17">
        <v>43891</v>
      </c>
      <c r="C15" s="18" t="s">
        <v>71</v>
      </c>
      <c r="D15" s="1" t="s">
        <v>38</v>
      </c>
      <c r="E15" s="1" t="str">
        <f t="shared" si="0"/>
        <v>SNN-Cup 14 Vest: Sandnesrennet</v>
      </c>
      <c r="F15" s="1" t="s">
        <v>39</v>
      </c>
      <c r="G15" s="1" t="s">
        <v>0</v>
      </c>
      <c r="H15" s="1" t="s">
        <v>8</v>
      </c>
      <c r="I15" s="1" t="s">
        <v>9</v>
      </c>
    </row>
    <row r="16" spans="1:9" x14ac:dyDescent="0.25">
      <c r="A16" s="1">
        <v>15</v>
      </c>
      <c r="B16" s="17">
        <v>43938</v>
      </c>
      <c r="C16" s="18" t="s">
        <v>72</v>
      </c>
      <c r="D16" s="1" t="s">
        <v>44</v>
      </c>
      <c r="E16" s="1" t="str">
        <f t="shared" si="0"/>
        <v>SNN-Cup 15 Vest: SNN-cup - sonefinale øst-vest</v>
      </c>
      <c r="F16" s="1" t="s">
        <v>56</v>
      </c>
      <c r="G16" s="1" t="s">
        <v>0</v>
      </c>
      <c r="H16" s="1" t="s">
        <v>8</v>
      </c>
      <c r="I16" s="1" t="s">
        <v>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C0F45-7B10-4BDC-B8BE-94B18C668349}">
  <sheetPr>
    <tabColor theme="8" tint="0.39997558519241921"/>
  </sheetPr>
  <dimension ref="A1:J35"/>
  <sheetViews>
    <sheetView workbookViewId="0">
      <selection activeCell="B1" sqref="B1"/>
    </sheetView>
  </sheetViews>
  <sheetFormatPr baseColWidth="10" defaultRowHeight="15" x14ac:dyDescent="0.25"/>
  <cols>
    <col min="1" max="1" width="3.5703125" style="1" bestFit="1" customWidth="1"/>
    <col min="2" max="2" width="10.140625" style="1" bestFit="1" customWidth="1"/>
    <col min="3" max="3" width="12.140625" style="1" customWidth="1"/>
    <col min="4" max="4" width="29.140625" style="1" customWidth="1"/>
    <col min="5" max="6" width="43.85546875" style="1" customWidth="1"/>
    <col min="7" max="7" width="8.85546875" style="1" bestFit="1" customWidth="1"/>
    <col min="8" max="8" width="9.140625" style="1" bestFit="1" customWidth="1"/>
    <col min="9" max="9" width="16.85546875" style="1" bestFit="1" customWidth="1"/>
    <col min="10" max="10" width="15.42578125" style="1" bestFit="1" customWidth="1"/>
    <col min="11" max="16384" width="11.42578125" style="1"/>
  </cols>
  <sheetData>
    <row r="1" spans="1:10" x14ac:dyDescent="0.25">
      <c r="A1" s="20" t="s">
        <v>80</v>
      </c>
      <c r="B1" s="20" t="s">
        <v>46</v>
      </c>
      <c r="C1" s="20" t="s">
        <v>50</v>
      </c>
      <c r="D1" s="20" t="s">
        <v>47</v>
      </c>
      <c r="E1" s="20" t="s">
        <v>77</v>
      </c>
      <c r="F1" s="20" t="s">
        <v>48</v>
      </c>
      <c r="G1" s="20" t="s">
        <v>49</v>
      </c>
      <c r="H1" s="20" t="s">
        <v>6</v>
      </c>
      <c r="I1" s="20" t="s">
        <v>7</v>
      </c>
      <c r="J1" s="20" t="s">
        <v>115</v>
      </c>
    </row>
    <row r="2" spans="1:10" x14ac:dyDescent="0.25">
      <c r="A2" s="1">
        <v>1</v>
      </c>
      <c r="B2" s="17">
        <v>43792</v>
      </c>
      <c r="C2" s="18" t="s">
        <v>51</v>
      </c>
      <c r="D2" s="1" t="s">
        <v>45</v>
      </c>
      <c r="E2" s="1" t="str">
        <f t="shared" ref="E2:E20" si="0">C2&amp;" " &amp;G2&amp;": "&amp;D2</f>
        <v>SNN-Cup 1 Øst/Vest: Oppstartsrenn øst-vest</v>
      </c>
      <c r="F2" s="15" t="s">
        <v>56</v>
      </c>
      <c r="G2" s="1" t="s">
        <v>118</v>
      </c>
      <c r="H2" s="1" t="s">
        <v>8</v>
      </c>
      <c r="I2" s="1" t="s">
        <v>9</v>
      </c>
      <c r="J2" s="1" t="s">
        <v>116</v>
      </c>
    </row>
    <row r="3" spans="1:10" x14ac:dyDescent="0.25">
      <c r="A3" s="1">
        <v>2</v>
      </c>
      <c r="B3" s="17">
        <v>43813</v>
      </c>
      <c r="C3" s="18" t="s">
        <v>59</v>
      </c>
      <c r="D3" s="1" t="s">
        <v>2</v>
      </c>
      <c r="E3" s="1" t="str">
        <f t="shared" si="0"/>
        <v>SNN-Cup 2 Øst: Tanagufsen</v>
      </c>
      <c r="F3" s="15" t="s">
        <v>52</v>
      </c>
      <c r="G3" s="1" t="s">
        <v>1</v>
      </c>
      <c r="H3" s="1" t="s">
        <v>8</v>
      </c>
      <c r="I3" s="1" t="s">
        <v>9</v>
      </c>
      <c r="J3" s="1" t="s">
        <v>116</v>
      </c>
    </row>
    <row r="4" spans="1:10" x14ac:dyDescent="0.25">
      <c r="A4" s="1">
        <v>3</v>
      </c>
      <c r="B4" s="17">
        <v>43814</v>
      </c>
      <c r="C4" s="18" t="s">
        <v>60</v>
      </c>
      <c r="D4" s="1" t="s">
        <v>13</v>
      </c>
      <c r="E4" s="1" t="str">
        <f t="shared" si="0"/>
        <v>SNN-Cup 3 Øst: Sjansespillet</v>
      </c>
      <c r="F4" s="15" t="s">
        <v>54</v>
      </c>
      <c r="G4" s="1" t="s">
        <v>1</v>
      </c>
      <c r="H4" s="1" t="s">
        <v>8</v>
      </c>
      <c r="I4" s="1" t="s">
        <v>9</v>
      </c>
      <c r="J4" s="1" t="s">
        <v>116</v>
      </c>
    </row>
    <row r="5" spans="1:10" x14ac:dyDescent="0.25">
      <c r="A5" s="1">
        <v>4</v>
      </c>
      <c r="B5" s="17">
        <v>43827</v>
      </c>
      <c r="C5" s="18" t="s">
        <v>61</v>
      </c>
      <c r="D5" s="1" t="s">
        <v>14</v>
      </c>
      <c r="E5" s="1" t="str">
        <f t="shared" si="0"/>
        <v>SNN-Cup 4 Øst: Julesprinten</v>
      </c>
      <c r="F5" s="15" t="s">
        <v>15</v>
      </c>
      <c r="G5" s="1" t="s">
        <v>1</v>
      </c>
      <c r="H5" s="1" t="s">
        <v>8</v>
      </c>
      <c r="I5" s="1" t="s">
        <v>9</v>
      </c>
      <c r="J5" s="1" t="s">
        <v>116</v>
      </c>
    </row>
    <row r="6" spans="1:10" x14ac:dyDescent="0.25">
      <c r="A6" s="1">
        <v>5</v>
      </c>
      <c r="B6" s="17">
        <v>43841</v>
      </c>
      <c r="C6" s="18" t="s">
        <v>62</v>
      </c>
      <c r="D6" s="1" t="s">
        <v>20</v>
      </c>
      <c r="E6" s="1" t="str">
        <f t="shared" si="0"/>
        <v>SNN-Cup 5 Øst: Båtsfjordsprinten</v>
      </c>
      <c r="F6" s="15" t="s">
        <v>21</v>
      </c>
      <c r="G6" s="1" t="s">
        <v>1</v>
      </c>
      <c r="H6" s="1" t="s">
        <v>8</v>
      </c>
      <c r="I6" s="1" t="s">
        <v>9</v>
      </c>
      <c r="J6" s="1" t="s">
        <v>116</v>
      </c>
    </row>
    <row r="7" spans="1:10" x14ac:dyDescent="0.25">
      <c r="A7" s="1">
        <v>6</v>
      </c>
      <c r="B7" s="17">
        <v>43842</v>
      </c>
      <c r="C7" s="18" t="s">
        <v>63</v>
      </c>
      <c r="D7" s="1" t="s">
        <v>22</v>
      </c>
      <c r="E7" s="1" t="str">
        <f t="shared" si="0"/>
        <v>SNN-Cup 6 Øst: Båtsfjordstafetten</v>
      </c>
      <c r="F7" s="15" t="s">
        <v>21</v>
      </c>
      <c r="G7" s="1" t="s">
        <v>1</v>
      </c>
      <c r="H7" s="1" t="s">
        <v>8</v>
      </c>
      <c r="I7" s="1" t="s">
        <v>9</v>
      </c>
      <c r="J7" s="1" t="s">
        <v>116</v>
      </c>
    </row>
    <row r="8" spans="1:10" x14ac:dyDescent="0.25">
      <c r="A8" s="1">
        <v>7</v>
      </c>
      <c r="B8" s="17">
        <v>43848</v>
      </c>
      <c r="C8" s="18" t="s">
        <v>64</v>
      </c>
      <c r="D8" s="1" t="s">
        <v>23</v>
      </c>
      <c r="E8" s="1" t="str">
        <f t="shared" si="0"/>
        <v>SNN-Cup 7 Øst: Pokalrennet</v>
      </c>
      <c r="F8" s="15" t="s">
        <v>15</v>
      </c>
      <c r="G8" s="1" t="s">
        <v>1</v>
      </c>
      <c r="H8" s="1" t="s">
        <v>8</v>
      </c>
      <c r="I8" s="1" t="s">
        <v>9</v>
      </c>
      <c r="J8" s="1" t="s">
        <v>116</v>
      </c>
    </row>
    <row r="9" spans="1:10" x14ac:dyDescent="0.25">
      <c r="A9" s="1">
        <v>8</v>
      </c>
      <c r="B9" s="17">
        <v>43855</v>
      </c>
      <c r="C9" s="18" t="s">
        <v>65</v>
      </c>
      <c r="D9" s="1" t="s">
        <v>27</v>
      </c>
      <c r="E9" s="1" t="str">
        <f t="shared" si="0"/>
        <v>SNN-Cup 8 Øst/Vest: Finnmarksmesterskap - klassisk</v>
      </c>
      <c r="F9" s="15" t="s">
        <v>28</v>
      </c>
      <c r="G9" s="1" t="s">
        <v>118</v>
      </c>
      <c r="H9" s="1" t="s">
        <v>8</v>
      </c>
      <c r="I9" s="1" t="s">
        <v>9</v>
      </c>
      <c r="J9" s="1" t="s">
        <v>116</v>
      </c>
    </row>
    <row r="10" spans="1:10" x14ac:dyDescent="0.25">
      <c r="A10" s="1">
        <v>9</v>
      </c>
      <c r="B10" s="17">
        <v>43856</v>
      </c>
      <c r="C10" s="18" t="s">
        <v>66</v>
      </c>
      <c r="D10" s="1" t="s">
        <v>29</v>
      </c>
      <c r="E10" s="1" t="str">
        <f t="shared" si="0"/>
        <v>SNN-Cup 9 Øst/Vest: Finnmarksmesterskap - fristil</v>
      </c>
      <c r="F10" s="15" t="s">
        <v>28</v>
      </c>
      <c r="G10" s="1" t="s">
        <v>118</v>
      </c>
      <c r="H10" s="1" t="s">
        <v>8</v>
      </c>
      <c r="I10" s="1" t="s">
        <v>9</v>
      </c>
      <c r="J10" s="1" t="s">
        <v>116</v>
      </c>
    </row>
    <row r="11" spans="1:10" x14ac:dyDescent="0.25">
      <c r="A11" s="1">
        <v>10</v>
      </c>
      <c r="B11" s="17">
        <v>43875</v>
      </c>
      <c r="C11" s="18" t="s">
        <v>67</v>
      </c>
      <c r="D11" s="1" t="s">
        <v>33</v>
      </c>
      <c r="E11" s="1" t="str">
        <f t="shared" si="0"/>
        <v>SNN-Cup 10 Øst: KOS-sprinten/Tour Barents</v>
      </c>
      <c r="F11" s="15" t="s">
        <v>34</v>
      </c>
      <c r="G11" s="1" t="s">
        <v>1</v>
      </c>
      <c r="H11" s="1" t="s">
        <v>8</v>
      </c>
      <c r="I11" s="1" t="s">
        <v>9</v>
      </c>
      <c r="J11" s="1" t="s">
        <v>116</v>
      </c>
    </row>
    <row r="12" spans="1:10" x14ac:dyDescent="0.25">
      <c r="A12" s="1">
        <v>11</v>
      </c>
      <c r="B12" s="17">
        <v>43876</v>
      </c>
      <c r="C12" s="18" t="s">
        <v>68</v>
      </c>
      <c r="D12" s="1" t="s">
        <v>35</v>
      </c>
      <c r="E12" s="1" t="str">
        <f t="shared" si="0"/>
        <v>SNN-Cup 11 Øst: KOS-rennet 1/Tour Barents</v>
      </c>
      <c r="F12" s="15" t="s">
        <v>34</v>
      </c>
      <c r="G12" s="1" t="s">
        <v>1</v>
      </c>
      <c r="H12" s="1" t="s">
        <v>8</v>
      </c>
      <c r="I12" s="1" t="s">
        <v>9</v>
      </c>
      <c r="J12" s="1" t="s">
        <v>116</v>
      </c>
    </row>
    <row r="13" spans="1:10" x14ac:dyDescent="0.25">
      <c r="A13" s="1">
        <v>12</v>
      </c>
      <c r="B13" s="17">
        <v>43877</v>
      </c>
      <c r="C13" s="18" t="s">
        <v>69</v>
      </c>
      <c r="D13" s="1" t="s">
        <v>36</v>
      </c>
      <c r="E13" s="1" t="str">
        <f t="shared" si="0"/>
        <v>SNN-Cup 12 Øst: KOS-rennet 2/Tour Barents</v>
      </c>
      <c r="F13" s="15" t="s">
        <v>34</v>
      </c>
      <c r="G13" s="1" t="s">
        <v>1</v>
      </c>
      <c r="H13" s="1" t="s">
        <v>8</v>
      </c>
      <c r="I13" s="1" t="s">
        <v>9</v>
      </c>
      <c r="J13" s="1" t="s">
        <v>116</v>
      </c>
    </row>
    <row r="14" spans="1:10" x14ac:dyDescent="0.25">
      <c r="A14" s="1">
        <v>13</v>
      </c>
      <c r="B14" s="17">
        <v>43890</v>
      </c>
      <c r="C14" s="18" t="s">
        <v>70</v>
      </c>
      <c r="D14" s="1" t="s">
        <v>37</v>
      </c>
      <c r="E14" s="1" t="str">
        <f t="shared" si="0"/>
        <v>SNN-Cup 13 Øst/Vest: Finnmarksmesterskap sprint</v>
      </c>
      <c r="F14" s="15" t="s">
        <v>34</v>
      </c>
      <c r="G14" s="1" t="s">
        <v>118</v>
      </c>
      <c r="H14" s="1" t="s">
        <v>8</v>
      </c>
      <c r="I14" s="1" t="s">
        <v>9</v>
      </c>
      <c r="J14" s="1" t="s">
        <v>112</v>
      </c>
    </row>
    <row r="15" spans="1:10" x14ac:dyDescent="0.25">
      <c r="A15" s="1">
        <v>14</v>
      </c>
      <c r="B15" s="17">
        <v>43891</v>
      </c>
      <c r="C15" s="18" t="s">
        <v>71</v>
      </c>
      <c r="D15" s="1" t="s">
        <v>38</v>
      </c>
      <c r="E15" s="1" t="str">
        <f t="shared" si="0"/>
        <v>SNN-Cup 14 Øst: Sandnesrennet</v>
      </c>
      <c r="F15" s="15" t="s">
        <v>39</v>
      </c>
      <c r="G15" s="1" t="s">
        <v>1</v>
      </c>
      <c r="H15" s="1" t="s">
        <v>8</v>
      </c>
      <c r="I15" s="1" t="s">
        <v>9</v>
      </c>
      <c r="J15" s="1" t="s">
        <v>116</v>
      </c>
    </row>
    <row r="16" spans="1:10" x14ac:dyDescent="0.25">
      <c r="A16" s="1">
        <v>15</v>
      </c>
      <c r="B16" s="17">
        <v>43897</v>
      </c>
      <c r="C16" s="18" t="s">
        <v>72</v>
      </c>
      <c r="D16" s="1" t="s">
        <v>40</v>
      </c>
      <c r="E16" s="1" t="str">
        <f t="shared" si="0"/>
        <v>SNN-Cup 15 Øst: Ilarcrossen</v>
      </c>
      <c r="F16" s="15" t="s">
        <v>55</v>
      </c>
      <c r="G16" s="1" t="s">
        <v>1</v>
      </c>
      <c r="H16" s="1" t="s">
        <v>8</v>
      </c>
      <c r="I16" s="1" t="s">
        <v>9</v>
      </c>
      <c r="J16" s="1" t="s">
        <v>116</v>
      </c>
    </row>
    <row r="17" spans="1:10" x14ac:dyDescent="0.25">
      <c r="A17" s="1">
        <v>16</v>
      </c>
      <c r="B17" s="17">
        <v>43903</v>
      </c>
      <c r="C17" s="18" t="s">
        <v>73</v>
      </c>
      <c r="D17" s="1" t="s">
        <v>41</v>
      </c>
      <c r="E17" s="1" t="str">
        <f t="shared" si="0"/>
        <v>SNN-Cup 16 Øst: Polarrennet</v>
      </c>
      <c r="F17" s="15" t="s">
        <v>54</v>
      </c>
      <c r="G17" s="1" t="s">
        <v>1</v>
      </c>
      <c r="H17" s="1" t="s">
        <v>8</v>
      </c>
      <c r="I17" s="1" t="s">
        <v>9</v>
      </c>
      <c r="J17" s="1" t="s">
        <v>117</v>
      </c>
    </row>
    <row r="18" spans="1:10" x14ac:dyDescent="0.25">
      <c r="A18" s="1">
        <v>17</v>
      </c>
      <c r="B18" s="17">
        <v>43904</v>
      </c>
      <c r="C18" s="18" t="s">
        <v>74</v>
      </c>
      <c r="D18" s="1" t="s">
        <v>42</v>
      </c>
      <c r="E18" s="1" t="str">
        <f t="shared" si="0"/>
        <v>SNN-Cup 17 Øst: Polarcrossen</v>
      </c>
      <c r="F18" s="15" t="s">
        <v>54</v>
      </c>
      <c r="G18" s="1" t="s">
        <v>1</v>
      </c>
      <c r="H18" s="1" t="s">
        <v>8</v>
      </c>
      <c r="I18" s="1" t="s">
        <v>9</v>
      </c>
      <c r="J18" s="1" t="s">
        <v>117</v>
      </c>
    </row>
    <row r="19" spans="1:10" x14ac:dyDescent="0.25">
      <c r="A19" s="1">
        <v>18</v>
      </c>
      <c r="B19" s="17">
        <v>43918</v>
      </c>
      <c r="C19" s="18" t="s">
        <v>75</v>
      </c>
      <c r="D19" s="1" t="s">
        <v>43</v>
      </c>
      <c r="E19" s="1" t="str">
        <f t="shared" si="0"/>
        <v>SNN-Cup 18 Øst: Solrennet</v>
      </c>
      <c r="F19" s="15" t="s">
        <v>52</v>
      </c>
      <c r="G19" s="1" t="s">
        <v>1</v>
      </c>
      <c r="H19" s="1" t="s">
        <v>8</v>
      </c>
      <c r="I19" s="1" t="s">
        <v>9</v>
      </c>
      <c r="J19" s="1" t="s">
        <v>117</v>
      </c>
    </row>
    <row r="20" spans="1:10" x14ac:dyDescent="0.25">
      <c r="A20" s="1">
        <v>19</v>
      </c>
      <c r="B20" s="17">
        <v>43938</v>
      </c>
      <c r="C20" s="18" t="s">
        <v>76</v>
      </c>
      <c r="D20" s="1" t="s">
        <v>44</v>
      </c>
      <c r="E20" s="1" t="str">
        <f t="shared" si="0"/>
        <v>SNN-Cup 19 Øst: SNN-cup - sonefinale øst-vest</v>
      </c>
      <c r="F20" s="15" t="s">
        <v>56</v>
      </c>
      <c r="G20" s="1" t="s">
        <v>1</v>
      </c>
      <c r="H20" s="1" t="s">
        <v>8</v>
      </c>
      <c r="I20" s="1" t="s">
        <v>9</v>
      </c>
      <c r="J20" s="1" t="s">
        <v>117</v>
      </c>
    </row>
    <row r="21" spans="1:10" x14ac:dyDescent="0.25">
      <c r="B21" s="17"/>
      <c r="C21" s="18"/>
    </row>
    <row r="22" spans="1:10" x14ac:dyDescent="0.25">
      <c r="B22" s="17"/>
      <c r="C22" s="18"/>
    </row>
    <row r="23" spans="1:10" x14ac:dyDescent="0.25">
      <c r="B23" s="17"/>
      <c r="C23" s="18"/>
    </row>
    <row r="24" spans="1:10" x14ac:dyDescent="0.25">
      <c r="B24" s="17"/>
      <c r="C24" s="18"/>
    </row>
    <row r="25" spans="1:10" x14ac:dyDescent="0.25">
      <c r="B25" s="17"/>
      <c r="C25" s="18"/>
    </row>
    <row r="26" spans="1:10" x14ac:dyDescent="0.25">
      <c r="B26" s="17"/>
      <c r="C26" s="18"/>
    </row>
    <row r="27" spans="1:10" x14ac:dyDescent="0.25">
      <c r="B27" s="17"/>
      <c r="C27" s="18"/>
    </row>
    <row r="28" spans="1:10" x14ac:dyDescent="0.25">
      <c r="B28" s="17"/>
      <c r="C28" s="18"/>
    </row>
    <row r="29" spans="1:10" x14ac:dyDescent="0.25">
      <c r="B29" s="17"/>
      <c r="C29" s="18"/>
    </row>
    <row r="30" spans="1:10" x14ac:dyDescent="0.25">
      <c r="B30" s="17"/>
      <c r="C30" s="18"/>
    </row>
    <row r="31" spans="1:10" x14ac:dyDescent="0.25">
      <c r="B31" s="17"/>
      <c r="C31" s="18"/>
    </row>
    <row r="32" spans="1:10" x14ac:dyDescent="0.25">
      <c r="B32" s="17"/>
      <c r="C32" s="18"/>
    </row>
    <row r="33" spans="2:3" x14ac:dyDescent="0.25">
      <c r="B33" s="17"/>
      <c r="C33" s="18"/>
    </row>
    <row r="34" spans="2:3" x14ac:dyDescent="0.25">
      <c r="B34" s="17"/>
      <c r="C34" s="18"/>
    </row>
    <row r="35" spans="2:3" x14ac:dyDescent="0.25">
      <c r="B35" s="17"/>
      <c r="C35" s="18"/>
    </row>
  </sheetData>
  <autoFilter ref="A1:J1" xr:uid="{D0679130-E34E-4CB8-A6DF-F52C0B20C7DF}"/>
  <conditionalFormatting sqref="D2:D35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DE7BF-EE35-4D6D-8BE6-24DDBC1C3E3D}">
  <sheetPr>
    <tabColor theme="5" tint="0.39997558519241921"/>
  </sheetPr>
  <dimension ref="A1:M35"/>
  <sheetViews>
    <sheetView tabSelected="1" zoomScale="70" zoomScaleNormal="70" workbookViewId="0">
      <pane xSplit="1" ySplit="5" topLeftCell="B6" activePane="bottomRight" state="frozen"/>
      <selection activeCell="L33" sqref="L33"/>
      <selection pane="topRight" activeCell="L33" sqref="L33"/>
      <selection pane="bottomLeft" activeCell="L33" sqref="L33"/>
      <selection pane="bottomRight" activeCell="P28" sqref="P28"/>
    </sheetView>
  </sheetViews>
  <sheetFormatPr baseColWidth="10" defaultRowHeight="15" x14ac:dyDescent="0.25"/>
  <cols>
    <col min="1" max="1" width="7" style="1" bestFit="1" customWidth="1"/>
    <col min="2" max="2" width="11.42578125" style="1"/>
    <col min="3" max="3" width="26.42578125" style="1" bestFit="1" customWidth="1"/>
    <col min="4" max="4" width="25.7109375" style="1" bestFit="1" customWidth="1"/>
    <col min="5" max="5" width="11.42578125" style="1"/>
    <col min="6" max="11" width="12.7109375" style="1" customWidth="1"/>
    <col min="12" max="16384" width="11.42578125" style="1"/>
  </cols>
  <sheetData>
    <row r="1" spans="1:13" ht="26.25" x14ac:dyDescent="0.4">
      <c r="A1" s="2"/>
      <c r="B1" s="4" t="s">
        <v>119</v>
      </c>
    </row>
    <row r="2" spans="1:13" ht="21" x14ac:dyDescent="0.25">
      <c r="B2" s="23" t="s">
        <v>82</v>
      </c>
      <c r="C2" s="22"/>
    </row>
    <row r="3" spans="1:13" ht="21" x14ac:dyDescent="0.35">
      <c r="B3" s="28"/>
    </row>
    <row r="4" spans="1:13" ht="158.25" customHeight="1" x14ac:dyDescent="0.25">
      <c r="A4" s="29" t="s">
        <v>126</v>
      </c>
      <c r="B4" s="30"/>
      <c r="C4" s="30"/>
      <c r="D4" s="30"/>
      <c r="E4" s="31"/>
      <c r="F4" s="5" t="s">
        <v>120</v>
      </c>
      <c r="G4" s="5" t="s">
        <v>122</v>
      </c>
      <c r="H4" s="5" t="s">
        <v>123</v>
      </c>
      <c r="I4" s="5" t="s">
        <v>121</v>
      </c>
      <c r="J4" s="5" t="s">
        <v>124</v>
      </c>
      <c r="K4" s="5" t="s">
        <v>125</v>
      </c>
      <c r="L4" s="6" t="s">
        <v>79</v>
      </c>
      <c r="M4" s="12"/>
    </row>
    <row r="5" spans="1:13" x14ac:dyDescent="0.25">
      <c r="A5" s="10" t="s">
        <v>81</v>
      </c>
      <c r="B5" s="7" t="s">
        <v>78</v>
      </c>
      <c r="C5" s="7" t="s">
        <v>47</v>
      </c>
      <c r="D5" s="7" t="s">
        <v>48</v>
      </c>
      <c r="E5" s="7" t="s">
        <v>79</v>
      </c>
      <c r="F5" s="8">
        <v>1</v>
      </c>
      <c r="G5" s="8">
        <v>2</v>
      </c>
      <c r="H5" s="8">
        <v>3</v>
      </c>
      <c r="I5" s="8">
        <v>4</v>
      </c>
      <c r="J5" s="8">
        <v>5</v>
      </c>
      <c r="K5" s="8">
        <v>6</v>
      </c>
      <c r="L5" s="11"/>
    </row>
    <row r="6" spans="1:13" x14ac:dyDescent="0.25">
      <c r="A6" s="9">
        <v>100</v>
      </c>
      <c r="B6" s="25">
        <v>1</v>
      </c>
      <c r="C6" s="25" t="s">
        <v>127</v>
      </c>
      <c r="D6" s="25" t="s">
        <v>128</v>
      </c>
      <c r="E6" s="27">
        <f>+SUM(F6:K6)</f>
        <v>200</v>
      </c>
      <c r="F6" s="25">
        <v>100</v>
      </c>
      <c r="G6" s="25"/>
      <c r="H6" s="26"/>
      <c r="I6" s="25">
        <v>100</v>
      </c>
      <c r="J6" s="25"/>
      <c r="K6" s="25"/>
      <c r="L6" s="25">
        <f>+COUNT(F6:K6)</f>
        <v>2</v>
      </c>
    </row>
    <row r="7" spans="1:13" x14ac:dyDescent="0.25">
      <c r="A7" s="9">
        <v>80</v>
      </c>
      <c r="B7" s="25">
        <v>2</v>
      </c>
      <c r="C7" s="25" t="s">
        <v>156</v>
      </c>
      <c r="D7" s="25" t="s">
        <v>90</v>
      </c>
      <c r="E7" s="27">
        <f>+SUM(F7:K7)</f>
        <v>150</v>
      </c>
      <c r="F7" s="25"/>
      <c r="G7" s="25"/>
      <c r="H7" s="25">
        <v>100</v>
      </c>
      <c r="I7" s="25">
        <v>50</v>
      </c>
      <c r="J7" s="25"/>
      <c r="K7" s="25"/>
      <c r="L7" s="25">
        <f>+COUNT(F7:K7)</f>
        <v>2</v>
      </c>
    </row>
    <row r="8" spans="1:13" x14ac:dyDescent="0.25">
      <c r="A8" s="9">
        <v>60</v>
      </c>
      <c r="B8" s="25">
        <v>3</v>
      </c>
      <c r="C8" s="25" t="s">
        <v>129</v>
      </c>
      <c r="D8" s="25" t="s">
        <v>86</v>
      </c>
      <c r="E8" s="27">
        <f>+SUM(F8:K8)</f>
        <v>140</v>
      </c>
      <c r="F8" s="25">
        <v>80</v>
      </c>
      <c r="G8" s="25"/>
      <c r="H8" s="25"/>
      <c r="I8" s="25">
        <v>60</v>
      </c>
      <c r="J8" s="26"/>
      <c r="K8" s="25"/>
      <c r="L8" s="25">
        <f>+COUNT(F8:K8)</f>
        <v>2</v>
      </c>
    </row>
    <row r="9" spans="1:13" x14ac:dyDescent="0.25">
      <c r="A9" s="9">
        <v>50</v>
      </c>
      <c r="B9" s="25">
        <v>4</v>
      </c>
      <c r="C9" s="25" t="s">
        <v>161</v>
      </c>
      <c r="D9" s="25" t="s">
        <v>133</v>
      </c>
      <c r="E9" s="25">
        <f>+SUM(F9:K9)</f>
        <v>100</v>
      </c>
      <c r="F9" s="25"/>
      <c r="G9" s="25"/>
      <c r="H9" s="25"/>
      <c r="I9" s="25"/>
      <c r="J9" s="25">
        <v>100</v>
      </c>
      <c r="K9" s="25"/>
      <c r="L9" s="25">
        <f>+COUNT(F9:K9)</f>
        <v>1</v>
      </c>
    </row>
    <row r="10" spans="1:13" x14ac:dyDescent="0.25">
      <c r="A10" s="9">
        <v>45</v>
      </c>
      <c r="B10" s="25">
        <v>5</v>
      </c>
      <c r="C10" s="25" t="s">
        <v>155</v>
      </c>
      <c r="D10" s="25" t="s">
        <v>90</v>
      </c>
      <c r="E10" s="27">
        <f>+SUM(F10:K10)</f>
        <v>80</v>
      </c>
      <c r="F10" s="25"/>
      <c r="G10" s="25"/>
      <c r="H10" s="25"/>
      <c r="I10" s="25">
        <v>80</v>
      </c>
      <c r="J10" s="25"/>
      <c r="K10" s="25"/>
      <c r="L10" s="25">
        <f>+COUNT(F10:K10)</f>
        <v>1</v>
      </c>
    </row>
    <row r="11" spans="1:13" x14ac:dyDescent="0.25">
      <c r="A11" s="9">
        <v>40</v>
      </c>
      <c r="B11" s="25"/>
      <c r="C11" s="25"/>
      <c r="D11" s="25"/>
      <c r="E11" s="25">
        <f t="shared" ref="E6:E35" si="0">+SUM(F11:K11)</f>
        <v>0</v>
      </c>
      <c r="F11" s="25"/>
      <c r="G11" s="25"/>
      <c r="H11" s="25"/>
      <c r="I11" s="25"/>
      <c r="J11" s="25"/>
      <c r="K11" s="25"/>
      <c r="L11" s="25">
        <f t="shared" ref="L6:L35" si="1">+COUNT(F11:K11)</f>
        <v>0</v>
      </c>
    </row>
    <row r="12" spans="1:13" x14ac:dyDescent="0.25">
      <c r="A12" s="9">
        <v>36</v>
      </c>
      <c r="B12" s="25"/>
      <c r="C12" s="25"/>
      <c r="D12" s="25"/>
      <c r="E12" s="25">
        <f t="shared" si="0"/>
        <v>0</v>
      </c>
      <c r="F12" s="25"/>
      <c r="G12" s="25"/>
      <c r="H12" s="25"/>
      <c r="I12" s="25"/>
      <c r="J12" s="25"/>
      <c r="K12" s="25"/>
      <c r="L12" s="25">
        <f t="shared" si="1"/>
        <v>0</v>
      </c>
    </row>
    <row r="13" spans="1:13" x14ac:dyDescent="0.25">
      <c r="A13" s="9">
        <v>32</v>
      </c>
      <c r="B13" s="3"/>
      <c r="C13" s="3"/>
      <c r="D13" s="3"/>
      <c r="E13" s="25">
        <f t="shared" si="0"/>
        <v>0</v>
      </c>
      <c r="F13" s="3"/>
      <c r="G13" s="3"/>
      <c r="H13" s="3"/>
      <c r="I13" s="3"/>
      <c r="J13" s="3"/>
      <c r="K13" s="3"/>
      <c r="L13" s="25">
        <f t="shared" si="1"/>
        <v>0</v>
      </c>
    </row>
    <row r="14" spans="1:13" x14ac:dyDescent="0.25">
      <c r="A14" s="9">
        <v>29</v>
      </c>
      <c r="B14" s="3"/>
      <c r="C14" s="3"/>
      <c r="D14" s="3"/>
      <c r="E14" s="3">
        <f t="shared" si="0"/>
        <v>0</v>
      </c>
      <c r="F14" s="3"/>
      <c r="G14" s="3"/>
      <c r="H14" s="3"/>
      <c r="I14" s="3"/>
      <c r="J14" s="3"/>
      <c r="K14" s="3"/>
      <c r="L14" s="3">
        <f t="shared" si="1"/>
        <v>0</v>
      </c>
    </row>
    <row r="15" spans="1:13" x14ac:dyDescent="0.25">
      <c r="A15" s="9">
        <v>26</v>
      </c>
      <c r="B15" s="3"/>
      <c r="C15" s="3"/>
      <c r="D15" s="3"/>
      <c r="E15" s="3">
        <f t="shared" si="0"/>
        <v>0</v>
      </c>
      <c r="F15" s="3"/>
      <c r="G15" s="3"/>
      <c r="H15" s="3"/>
      <c r="I15" s="3"/>
      <c r="J15" s="3"/>
      <c r="K15" s="3"/>
      <c r="L15" s="3">
        <f t="shared" si="1"/>
        <v>0</v>
      </c>
    </row>
    <row r="16" spans="1:13" x14ac:dyDescent="0.25">
      <c r="A16" s="9">
        <v>24</v>
      </c>
      <c r="B16" s="3"/>
      <c r="C16" s="3"/>
      <c r="D16" s="3"/>
      <c r="E16" s="3">
        <f t="shared" si="0"/>
        <v>0</v>
      </c>
      <c r="F16" s="3"/>
      <c r="G16" s="3"/>
      <c r="H16" s="3"/>
      <c r="I16" s="3"/>
      <c r="J16" s="3"/>
      <c r="K16" s="3"/>
      <c r="L16" s="3">
        <f t="shared" si="1"/>
        <v>0</v>
      </c>
    </row>
    <row r="17" spans="1:12" x14ac:dyDescent="0.25">
      <c r="A17" s="9">
        <v>22</v>
      </c>
      <c r="B17" s="3"/>
      <c r="C17" s="3"/>
      <c r="D17" s="3"/>
      <c r="E17" s="3">
        <f t="shared" si="0"/>
        <v>0</v>
      </c>
      <c r="F17" s="3"/>
      <c r="G17" s="3"/>
      <c r="H17" s="3"/>
      <c r="I17" s="3"/>
      <c r="J17" s="3"/>
      <c r="K17" s="3"/>
      <c r="L17" s="3">
        <f t="shared" si="1"/>
        <v>0</v>
      </c>
    </row>
    <row r="18" spans="1:12" x14ac:dyDescent="0.25">
      <c r="A18" s="9">
        <v>20</v>
      </c>
      <c r="B18" s="3"/>
      <c r="C18" s="3"/>
      <c r="D18" s="3"/>
      <c r="E18" s="3">
        <f t="shared" si="0"/>
        <v>0</v>
      </c>
      <c r="F18" s="3"/>
      <c r="G18" s="3"/>
      <c r="H18" s="3"/>
      <c r="I18" s="3"/>
      <c r="J18" s="3"/>
      <c r="K18" s="3"/>
      <c r="L18" s="3">
        <f t="shared" si="1"/>
        <v>0</v>
      </c>
    </row>
    <row r="19" spans="1:12" x14ac:dyDescent="0.25">
      <c r="A19" s="9">
        <v>18</v>
      </c>
      <c r="B19" s="3"/>
      <c r="C19" s="3"/>
      <c r="D19" s="3"/>
      <c r="E19" s="3">
        <f t="shared" si="0"/>
        <v>0</v>
      </c>
      <c r="F19" s="3"/>
      <c r="G19" s="3"/>
      <c r="H19" s="3"/>
      <c r="I19" s="3"/>
      <c r="J19" s="3"/>
      <c r="K19" s="3"/>
      <c r="L19" s="3">
        <f t="shared" si="1"/>
        <v>0</v>
      </c>
    </row>
    <row r="20" spans="1:12" x14ac:dyDescent="0.25">
      <c r="A20" s="9">
        <v>16</v>
      </c>
      <c r="B20" s="3"/>
      <c r="C20" s="3"/>
      <c r="D20" s="3"/>
      <c r="E20" s="3">
        <f t="shared" si="0"/>
        <v>0</v>
      </c>
      <c r="F20" s="3"/>
      <c r="G20" s="3"/>
      <c r="H20" s="3"/>
      <c r="I20" s="3"/>
      <c r="J20" s="3"/>
      <c r="K20" s="3"/>
      <c r="L20" s="3">
        <f t="shared" si="1"/>
        <v>0</v>
      </c>
    </row>
    <row r="21" spans="1:12" x14ac:dyDescent="0.25">
      <c r="A21" s="9">
        <v>15</v>
      </c>
      <c r="B21" s="3"/>
      <c r="C21" s="3"/>
      <c r="D21" s="3"/>
      <c r="E21" s="3">
        <f t="shared" si="0"/>
        <v>0</v>
      </c>
      <c r="F21" s="3"/>
      <c r="G21" s="3"/>
      <c r="H21" s="3"/>
      <c r="I21" s="3"/>
      <c r="J21" s="3"/>
      <c r="K21" s="3"/>
      <c r="L21" s="3">
        <f t="shared" si="1"/>
        <v>0</v>
      </c>
    </row>
    <row r="22" spans="1:12" x14ac:dyDescent="0.25">
      <c r="A22" s="9">
        <v>14</v>
      </c>
      <c r="B22" s="3"/>
      <c r="C22" s="3"/>
      <c r="D22" s="3"/>
      <c r="E22" s="3">
        <f t="shared" si="0"/>
        <v>0</v>
      </c>
      <c r="F22" s="3"/>
      <c r="G22" s="3"/>
      <c r="H22" s="3"/>
      <c r="I22" s="3"/>
      <c r="J22" s="3"/>
      <c r="K22" s="3"/>
      <c r="L22" s="3">
        <f t="shared" si="1"/>
        <v>0</v>
      </c>
    </row>
    <row r="23" spans="1:12" x14ac:dyDescent="0.25">
      <c r="A23" s="9">
        <v>13</v>
      </c>
      <c r="B23" s="3"/>
      <c r="C23" s="3"/>
      <c r="D23" s="3"/>
      <c r="E23" s="3">
        <f t="shared" si="0"/>
        <v>0</v>
      </c>
      <c r="F23" s="3"/>
      <c r="G23" s="3"/>
      <c r="H23" s="3"/>
      <c r="I23" s="3"/>
      <c r="J23" s="3"/>
      <c r="K23" s="3"/>
      <c r="L23" s="3">
        <f t="shared" si="1"/>
        <v>0</v>
      </c>
    </row>
    <row r="24" spans="1:12" x14ac:dyDescent="0.25">
      <c r="A24" s="9">
        <v>12</v>
      </c>
      <c r="B24" s="3"/>
      <c r="C24" s="3"/>
      <c r="D24" s="3"/>
      <c r="E24" s="3">
        <f t="shared" si="0"/>
        <v>0</v>
      </c>
      <c r="F24" s="3"/>
      <c r="G24" s="3"/>
      <c r="H24" s="3"/>
      <c r="I24" s="3"/>
      <c r="J24" s="3"/>
      <c r="K24" s="3"/>
      <c r="L24" s="3">
        <f t="shared" si="1"/>
        <v>0</v>
      </c>
    </row>
    <row r="25" spans="1:12" x14ac:dyDescent="0.25">
      <c r="A25" s="9">
        <v>11</v>
      </c>
      <c r="B25" s="3"/>
      <c r="C25" s="3"/>
      <c r="D25" s="3"/>
      <c r="E25" s="3">
        <f t="shared" si="0"/>
        <v>0</v>
      </c>
      <c r="F25" s="3"/>
      <c r="G25" s="3"/>
      <c r="H25" s="3"/>
      <c r="I25" s="3"/>
      <c r="J25" s="3"/>
      <c r="K25" s="3"/>
      <c r="L25" s="3">
        <f t="shared" si="1"/>
        <v>0</v>
      </c>
    </row>
    <row r="26" spans="1:12" x14ac:dyDescent="0.25">
      <c r="A26" s="9">
        <v>10</v>
      </c>
      <c r="B26" s="3"/>
      <c r="C26" s="3"/>
      <c r="D26" s="3"/>
      <c r="E26" s="3">
        <f t="shared" si="0"/>
        <v>0</v>
      </c>
      <c r="F26" s="3"/>
      <c r="G26" s="3"/>
      <c r="H26" s="3"/>
      <c r="I26" s="3"/>
      <c r="J26" s="3"/>
      <c r="K26" s="3"/>
      <c r="L26" s="3">
        <f t="shared" si="1"/>
        <v>0</v>
      </c>
    </row>
    <row r="27" spans="1:12" x14ac:dyDescent="0.25">
      <c r="A27" s="9">
        <v>9</v>
      </c>
      <c r="B27" s="3"/>
      <c r="C27" s="3"/>
      <c r="D27" s="3"/>
      <c r="E27" s="3">
        <f t="shared" si="0"/>
        <v>0</v>
      </c>
      <c r="F27" s="3"/>
      <c r="G27" s="3"/>
      <c r="H27" s="3"/>
      <c r="I27" s="3"/>
      <c r="J27" s="3"/>
      <c r="K27" s="3"/>
      <c r="L27" s="3">
        <f t="shared" si="1"/>
        <v>0</v>
      </c>
    </row>
    <row r="28" spans="1:12" x14ac:dyDescent="0.25">
      <c r="A28" s="9">
        <v>8</v>
      </c>
      <c r="B28" s="3"/>
      <c r="C28" s="3"/>
      <c r="D28" s="3"/>
      <c r="E28" s="3">
        <f t="shared" si="0"/>
        <v>0</v>
      </c>
      <c r="F28" s="3"/>
      <c r="G28" s="3"/>
      <c r="H28" s="3"/>
      <c r="I28" s="3"/>
      <c r="J28" s="3"/>
      <c r="K28" s="3"/>
      <c r="L28" s="3">
        <f t="shared" si="1"/>
        <v>0</v>
      </c>
    </row>
    <row r="29" spans="1:12" x14ac:dyDescent="0.25">
      <c r="A29" s="9">
        <v>7</v>
      </c>
      <c r="B29" s="3"/>
      <c r="C29" s="3"/>
      <c r="D29" s="3"/>
      <c r="E29" s="3">
        <f t="shared" si="0"/>
        <v>0</v>
      </c>
      <c r="F29" s="3"/>
      <c r="G29" s="3"/>
      <c r="H29" s="3"/>
      <c r="I29" s="3"/>
      <c r="J29" s="3"/>
      <c r="K29" s="3"/>
      <c r="L29" s="3">
        <f t="shared" si="1"/>
        <v>0</v>
      </c>
    </row>
    <row r="30" spans="1:12" x14ac:dyDescent="0.25">
      <c r="A30" s="9">
        <v>6</v>
      </c>
      <c r="B30" s="3"/>
      <c r="C30" s="3"/>
      <c r="D30" s="3"/>
      <c r="E30" s="3">
        <f t="shared" si="0"/>
        <v>0</v>
      </c>
      <c r="F30" s="3"/>
      <c r="G30" s="3"/>
      <c r="H30" s="3"/>
      <c r="I30" s="3"/>
      <c r="J30" s="3"/>
      <c r="K30" s="3"/>
      <c r="L30" s="3">
        <f t="shared" si="1"/>
        <v>0</v>
      </c>
    </row>
    <row r="31" spans="1:12" x14ac:dyDescent="0.25">
      <c r="A31" s="9">
        <v>5</v>
      </c>
      <c r="B31" s="3"/>
      <c r="C31" s="3"/>
      <c r="D31" s="3"/>
      <c r="E31" s="3">
        <f t="shared" si="0"/>
        <v>0</v>
      </c>
      <c r="F31" s="3"/>
      <c r="G31" s="3"/>
      <c r="H31" s="3"/>
      <c r="I31" s="3"/>
      <c r="J31" s="3"/>
      <c r="K31" s="3"/>
      <c r="L31" s="3">
        <f t="shared" si="1"/>
        <v>0</v>
      </c>
    </row>
    <row r="32" spans="1:12" x14ac:dyDescent="0.25">
      <c r="A32" s="9">
        <v>4</v>
      </c>
      <c r="B32" s="3"/>
      <c r="C32" s="3"/>
      <c r="D32" s="3"/>
      <c r="E32" s="3">
        <f t="shared" si="0"/>
        <v>0</v>
      </c>
      <c r="F32" s="3"/>
      <c r="G32" s="3"/>
      <c r="H32" s="3"/>
      <c r="I32" s="3"/>
      <c r="J32" s="3"/>
      <c r="K32" s="3"/>
      <c r="L32" s="3">
        <f t="shared" si="1"/>
        <v>0</v>
      </c>
    </row>
    <row r="33" spans="1:12" x14ac:dyDescent="0.25">
      <c r="A33" s="9">
        <v>3</v>
      </c>
      <c r="B33" s="3"/>
      <c r="C33" s="3"/>
      <c r="D33" s="3"/>
      <c r="E33" s="3">
        <f t="shared" si="0"/>
        <v>0</v>
      </c>
      <c r="F33" s="3"/>
      <c r="G33" s="3"/>
      <c r="H33" s="3"/>
      <c r="I33" s="3"/>
      <c r="J33" s="3"/>
      <c r="K33" s="3"/>
      <c r="L33" s="3">
        <f t="shared" si="1"/>
        <v>0</v>
      </c>
    </row>
    <row r="34" spans="1:12" x14ac:dyDescent="0.25">
      <c r="A34" s="9">
        <v>2</v>
      </c>
      <c r="B34" s="3"/>
      <c r="C34" s="3"/>
      <c r="D34" s="3"/>
      <c r="E34" s="3">
        <f t="shared" si="0"/>
        <v>0</v>
      </c>
      <c r="F34" s="3"/>
      <c r="G34" s="3"/>
      <c r="H34" s="3"/>
      <c r="I34" s="3"/>
      <c r="J34" s="3"/>
      <c r="K34" s="3"/>
      <c r="L34" s="3">
        <f t="shared" si="1"/>
        <v>0</v>
      </c>
    </row>
    <row r="35" spans="1:12" x14ac:dyDescent="0.25">
      <c r="A35" s="9">
        <v>1</v>
      </c>
      <c r="B35" s="3"/>
      <c r="C35" s="3"/>
      <c r="D35" s="3"/>
      <c r="E35" s="3">
        <f t="shared" si="0"/>
        <v>0</v>
      </c>
      <c r="F35" s="3"/>
      <c r="G35" s="3"/>
      <c r="H35" s="3"/>
      <c r="I35" s="3"/>
      <c r="J35" s="3"/>
      <c r="K35" s="3"/>
      <c r="L35" s="3">
        <f t="shared" si="1"/>
        <v>0</v>
      </c>
    </row>
  </sheetData>
  <sortState xmlns:xlrd2="http://schemas.microsoft.com/office/spreadsheetml/2017/richdata2" ref="C6:L10">
    <sortCondition descending="1" ref="E6:E10"/>
  </sortState>
  <mergeCells count="1">
    <mergeCell ref="A4:E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63C25-78A9-49E4-ACB4-C7445B794B48}">
  <sheetPr>
    <tabColor theme="7" tint="0.39997558519241921"/>
  </sheetPr>
  <dimension ref="A1:M35"/>
  <sheetViews>
    <sheetView zoomScale="70" zoomScaleNormal="70" workbookViewId="0">
      <pane xSplit="1" ySplit="5" topLeftCell="B6" activePane="bottomRight" state="frozen"/>
      <selection activeCell="U23" sqref="U23"/>
      <selection pane="topRight" activeCell="U23" sqref="U23"/>
      <selection pane="bottomLeft" activeCell="U23" sqref="U23"/>
      <selection pane="bottomRight"/>
    </sheetView>
  </sheetViews>
  <sheetFormatPr baseColWidth="10" defaultRowHeight="15" x14ac:dyDescent="0.25"/>
  <cols>
    <col min="1" max="1" width="7" style="1" bestFit="1" customWidth="1"/>
    <col min="2" max="2" width="11.42578125" style="1"/>
    <col min="3" max="3" width="23.7109375" style="1" bestFit="1" customWidth="1"/>
    <col min="4" max="4" width="25.7109375" style="1" bestFit="1" customWidth="1"/>
    <col min="5" max="5" width="11.42578125" style="1"/>
    <col min="6" max="11" width="12.7109375" style="1" customWidth="1"/>
    <col min="12" max="16384" width="11.42578125" style="1"/>
  </cols>
  <sheetData>
    <row r="1" spans="1:13" ht="26.25" x14ac:dyDescent="0.4">
      <c r="A1" s="2"/>
      <c r="B1" s="4" t="s">
        <v>119</v>
      </c>
    </row>
    <row r="2" spans="1:13" ht="21" x14ac:dyDescent="0.25">
      <c r="B2" s="23" t="s">
        <v>82</v>
      </c>
      <c r="C2" s="22"/>
    </row>
    <row r="3" spans="1:13" ht="21" x14ac:dyDescent="0.35">
      <c r="B3" s="28"/>
    </row>
    <row r="4" spans="1:13" ht="158.25" customHeight="1" x14ac:dyDescent="0.25">
      <c r="A4" s="29" t="s">
        <v>126</v>
      </c>
      <c r="B4" s="30"/>
      <c r="C4" s="30"/>
      <c r="D4" s="30"/>
      <c r="E4" s="31"/>
      <c r="F4" s="5" t="s">
        <v>120</v>
      </c>
      <c r="G4" s="5" t="s">
        <v>122</v>
      </c>
      <c r="H4" s="5" t="s">
        <v>123</v>
      </c>
      <c r="I4" s="5" t="s">
        <v>121</v>
      </c>
      <c r="J4" s="5" t="s">
        <v>124</v>
      </c>
      <c r="K4" s="5" t="s">
        <v>125</v>
      </c>
      <c r="L4" s="6" t="s">
        <v>79</v>
      </c>
      <c r="M4" s="12"/>
    </row>
    <row r="5" spans="1:13" x14ac:dyDescent="0.25">
      <c r="A5" s="10" t="s">
        <v>81</v>
      </c>
      <c r="B5" s="7" t="s">
        <v>78</v>
      </c>
      <c r="C5" s="7" t="s">
        <v>47</v>
      </c>
      <c r="D5" s="7" t="s">
        <v>48</v>
      </c>
      <c r="E5" s="7" t="s">
        <v>79</v>
      </c>
      <c r="F5" s="8">
        <v>1</v>
      </c>
      <c r="G5" s="8">
        <v>2</v>
      </c>
      <c r="H5" s="8">
        <v>3</v>
      </c>
      <c r="I5" s="8">
        <v>4</v>
      </c>
      <c r="J5" s="8">
        <v>5</v>
      </c>
      <c r="K5" s="8">
        <v>6</v>
      </c>
      <c r="L5" s="11"/>
    </row>
    <row r="6" spans="1:13" x14ac:dyDescent="0.25">
      <c r="A6" s="9">
        <v>100</v>
      </c>
      <c r="B6" s="3">
        <v>1</v>
      </c>
      <c r="C6" s="3" t="s">
        <v>145</v>
      </c>
      <c r="D6" s="3" t="s">
        <v>89</v>
      </c>
      <c r="E6" s="27">
        <f>+SUM(F6:K6)</f>
        <v>400</v>
      </c>
      <c r="F6" s="25"/>
      <c r="G6" s="25">
        <v>100</v>
      </c>
      <c r="H6" s="26">
        <v>100</v>
      </c>
      <c r="I6" s="25">
        <v>100</v>
      </c>
      <c r="J6" s="25">
        <v>100</v>
      </c>
      <c r="K6" s="25"/>
      <c r="L6" s="25">
        <f>+COUNT(F6:K6)</f>
        <v>4</v>
      </c>
    </row>
    <row r="7" spans="1:13" x14ac:dyDescent="0.25">
      <c r="A7" s="9">
        <v>80</v>
      </c>
      <c r="B7" s="3">
        <v>2</v>
      </c>
      <c r="C7" s="25" t="s">
        <v>157</v>
      </c>
      <c r="D7" s="25" t="s">
        <v>90</v>
      </c>
      <c r="E7" s="27">
        <f>+SUM(F7:K7)</f>
        <v>160</v>
      </c>
      <c r="F7" s="25"/>
      <c r="G7" s="25"/>
      <c r="H7" s="25">
        <v>80</v>
      </c>
      <c r="I7" s="25">
        <v>80</v>
      </c>
      <c r="J7" s="25"/>
      <c r="K7" s="25"/>
      <c r="L7" s="25">
        <f>+COUNT(F7:K7)</f>
        <v>2</v>
      </c>
    </row>
    <row r="8" spans="1:13" x14ac:dyDescent="0.25">
      <c r="A8" s="9">
        <v>60</v>
      </c>
      <c r="B8" s="25">
        <v>3</v>
      </c>
      <c r="C8" s="3" t="s">
        <v>151</v>
      </c>
      <c r="D8" s="3" t="s">
        <v>133</v>
      </c>
      <c r="E8" s="27">
        <f>+SUM(F8:K8)</f>
        <v>200</v>
      </c>
      <c r="F8" s="25"/>
      <c r="G8" s="25"/>
      <c r="H8" s="25"/>
      <c r="I8" s="25"/>
      <c r="J8" s="26">
        <v>100</v>
      </c>
      <c r="K8" s="25">
        <v>100</v>
      </c>
      <c r="L8" s="25">
        <f>+COUNT(F8:K8)</f>
        <v>2</v>
      </c>
    </row>
    <row r="9" spans="1:13" x14ac:dyDescent="0.25">
      <c r="A9" s="9">
        <v>50</v>
      </c>
      <c r="B9" s="25">
        <v>4</v>
      </c>
      <c r="C9" s="25" t="s">
        <v>159</v>
      </c>
      <c r="D9" s="25" t="s">
        <v>133</v>
      </c>
      <c r="E9" s="27">
        <f>+SUM(F9:K9)</f>
        <v>100</v>
      </c>
      <c r="F9" s="25"/>
      <c r="G9" s="25"/>
      <c r="H9" s="25"/>
      <c r="I9" s="25"/>
      <c r="J9" s="25">
        <v>100</v>
      </c>
      <c r="K9" s="25"/>
      <c r="L9" s="25">
        <f>+COUNT(F9:K9)</f>
        <v>1</v>
      </c>
    </row>
    <row r="10" spans="1:13" x14ac:dyDescent="0.25">
      <c r="A10" s="9">
        <v>45</v>
      </c>
      <c r="B10" s="25">
        <v>5</v>
      </c>
      <c r="C10" s="25" t="s">
        <v>160</v>
      </c>
      <c r="D10" s="25" t="s">
        <v>39</v>
      </c>
      <c r="E10" s="25">
        <f>+SUM(F10:K10)</f>
        <v>100</v>
      </c>
      <c r="F10" s="25"/>
      <c r="G10" s="25"/>
      <c r="H10" s="25"/>
      <c r="I10" s="25"/>
      <c r="J10" s="25">
        <v>100</v>
      </c>
      <c r="K10" s="25"/>
      <c r="L10" s="25">
        <f>+COUNT(F10:K10)</f>
        <v>1</v>
      </c>
    </row>
    <row r="11" spans="1:13" x14ac:dyDescent="0.25">
      <c r="A11" s="9">
        <v>40</v>
      </c>
      <c r="B11" s="24"/>
      <c r="C11" s="24"/>
      <c r="D11" s="24"/>
      <c r="E11" s="25">
        <f t="shared" ref="E6:E35" si="0">+SUM(F11:K11)</f>
        <v>0</v>
      </c>
      <c r="F11" s="25"/>
      <c r="G11" s="25"/>
      <c r="H11" s="25"/>
      <c r="I11" s="25"/>
      <c r="J11" s="25"/>
      <c r="K11" s="25"/>
      <c r="L11" s="25">
        <f t="shared" ref="L6:L35" si="1">+COUNT(F11:K11)</f>
        <v>0</v>
      </c>
    </row>
    <row r="12" spans="1:13" x14ac:dyDescent="0.25">
      <c r="A12" s="9">
        <v>36</v>
      </c>
      <c r="B12" s="3"/>
      <c r="C12" s="3"/>
      <c r="D12" s="3"/>
      <c r="E12" s="25">
        <f t="shared" si="0"/>
        <v>0</v>
      </c>
      <c r="F12" s="25"/>
      <c r="G12" s="25"/>
      <c r="H12" s="25"/>
      <c r="I12" s="25"/>
      <c r="J12" s="25"/>
      <c r="K12" s="25"/>
      <c r="L12" s="25">
        <f t="shared" si="1"/>
        <v>0</v>
      </c>
    </row>
    <row r="13" spans="1:13" x14ac:dyDescent="0.25">
      <c r="A13" s="9">
        <v>32</v>
      </c>
      <c r="B13" s="3"/>
      <c r="C13" s="3"/>
      <c r="D13" s="3"/>
      <c r="E13" s="25">
        <f t="shared" si="0"/>
        <v>0</v>
      </c>
      <c r="F13" s="3"/>
      <c r="G13" s="3"/>
      <c r="H13" s="3"/>
      <c r="I13" s="3"/>
      <c r="J13" s="3"/>
      <c r="K13" s="3"/>
      <c r="L13" s="25">
        <f t="shared" si="1"/>
        <v>0</v>
      </c>
    </row>
    <row r="14" spans="1:13" x14ac:dyDescent="0.25">
      <c r="A14" s="9">
        <v>29</v>
      </c>
      <c r="B14" s="3"/>
      <c r="C14" s="3"/>
      <c r="D14" s="3"/>
      <c r="E14" s="3">
        <f t="shared" si="0"/>
        <v>0</v>
      </c>
      <c r="F14" s="3"/>
      <c r="G14" s="3"/>
      <c r="H14" s="3"/>
      <c r="I14" s="3"/>
      <c r="J14" s="3"/>
      <c r="K14" s="3"/>
      <c r="L14" s="3">
        <f t="shared" si="1"/>
        <v>0</v>
      </c>
    </row>
    <row r="15" spans="1:13" x14ac:dyDescent="0.25">
      <c r="A15" s="9">
        <v>26</v>
      </c>
      <c r="B15" s="3"/>
      <c r="C15" s="3"/>
      <c r="D15" s="3"/>
      <c r="E15" s="3">
        <f t="shared" si="0"/>
        <v>0</v>
      </c>
      <c r="F15" s="3"/>
      <c r="G15" s="3"/>
      <c r="H15" s="3"/>
      <c r="I15" s="3"/>
      <c r="J15" s="3"/>
      <c r="K15" s="3"/>
      <c r="L15" s="3">
        <f t="shared" si="1"/>
        <v>0</v>
      </c>
    </row>
    <row r="16" spans="1:13" x14ac:dyDescent="0.25">
      <c r="A16" s="9">
        <v>24</v>
      </c>
      <c r="B16" s="3"/>
      <c r="C16" s="3"/>
      <c r="D16" s="3"/>
      <c r="E16" s="3">
        <f t="shared" si="0"/>
        <v>0</v>
      </c>
      <c r="F16" s="3"/>
      <c r="G16" s="3"/>
      <c r="H16" s="3"/>
      <c r="I16" s="3"/>
      <c r="J16" s="3"/>
      <c r="K16" s="3"/>
      <c r="L16" s="3">
        <f t="shared" si="1"/>
        <v>0</v>
      </c>
    </row>
    <row r="17" spans="1:12" x14ac:dyDescent="0.25">
      <c r="A17" s="9">
        <v>22</v>
      </c>
      <c r="B17" s="3"/>
      <c r="C17" s="3"/>
      <c r="D17" s="3"/>
      <c r="E17" s="3">
        <f t="shared" si="0"/>
        <v>0</v>
      </c>
      <c r="F17" s="3"/>
      <c r="G17" s="3"/>
      <c r="H17" s="3"/>
      <c r="I17" s="3"/>
      <c r="J17" s="3"/>
      <c r="K17" s="3"/>
      <c r="L17" s="3">
        <f t="shared" si="1"/>
        <v>0</v>
      </c>
    </row>
    <row r="18" spans="1:12" x14ac:dyDescent="0.25">
      <c r="A18" s="9">
        <v>20</v>
      </c>
      <c r="B18" s="3"/>
      <c r="C18" s="3"/>
      <c r="D18" s="3"/>
      <c r="E18" s="3">
        <f t="shared" si="0"/>
        <v>0</v>
      </c>
      <c r="F18" s="3"/>
      <c r="G18" s="3"/>
      <c r="H18" s="3"/>
      <c r="I18" s="3"/>
      <c r="J18" s="3"/>
      <c r="K18" s="3"/>
      <c r="L18" s="3">
        <f t="shared" si="1"/>
        <v>0</v>
      </c>
    </row>
    <row r="19" spans="1:12" x14ac:dyDescent="0.25">
      <c r="A19" s="9">
        <v>18</v>
      </c>
      <c r="B19" s="3"/>
      <c r="C19" s="3"/>
      <c r="D19" s="3"/>
      <c r="E19" s="3">
        <f t="shared" si="0"/>
        <v>0</v>
      </c>
      <c r="F19" s="3"/>
      <c r="G19" s="3"/>
      <c r="H19" s="3"/>
      <c r="I19" s="3"/>
      <c r="J19" s="3"/>
      <c r="K19" s="3"/>
      <c r="L19" s="3">
        <f t="shared" si="1"/>
        <v>0</v>
      </c>
    </row>
    <row r="20" spans="1:12" x14ac:dyDescent="0.25">
      <c r="A20" s="9">
        <v>16</v>
      </c>
      <c r="B20" s="3"/>
      <c r="C20" s="3"/>
      <c r="D20" s="3"/>
      <c r="E20" s="3">
        <f t="shared" si="0"/>
        <v>0</v>
      </c>
      <c r="F20" s="3"/>
      <c r="G20" s="3"/>
      <c r="H20" s="3"/>
      <c r="I20" s="3"/>
      <c r="J20" s="3"/>
      <c r="K20" s="3"/>
      <c r="L20" s="3">
        <f t="shared" si="1"/>
        <v>0</v>
      </c>
    </row>
    <row r="21" spans="1:12" x14ac:dyDescent="0.25">
      <c r="A21" s="9">
        <v>15</v>
      </c>
      <c r="B21" s="3"/>
      <c r="C21" s="3"/>
      <c r="D21" s="3"/>
      <c r="E21" s="3">
        <f t="shared" si="0"/>
        <v>0</v>
      </c>
      <c r="F21" s="3"/>
      <c r="G21" s="3"/>
      <c r="H21" s="3"/>
      <c r="I21" s="3"/>
      <c r="J21" s="3"/>
      <c r="K21" s="3"/>
      <c r="L21" s="3">
        <f t="shared" si="1"/>
        <v>0</v>
      </c>
    </row>
    <row r="22" spans="1:12" x14ac:dyDescent="0.25">
      <c r="A22" s="9">
        <v>14</v>
      </c>
      <c r="B22" s="3"/>
      <c r="C22" s="3"/>
      <c r="D22" s="3"/>
      <c r="E22" s="3">
        <f t="shared" si="0"/>
        <v>0</v>
      </c>
      <c r="F22" s="3"/>
      <c r="G22" s="3"/>
      <c r="H22" s="3"/>
      <c r="I22" s="3"/>
      <c r="J22" s="3"/>
      <c r="K22" s="3"/>
      <c r="L22" s="3">
        <f t="shared" si="1"/>
        <v>0</v>
      </c>
    </row>
    <row r="23" spans="1:12" x14ac:dyDescent="0.25">
      <c r="A23" s="9">
        <v>13</v>
      </c>
      <c r="B23" s="3"/>
      <c r="C23" s="3"/>
      <c r="D23" s="3"/>
      <c r="E23" s="3">
        <f t="shared" si="0"/>
        <v>0</v>
      </c>
      <c r="F23" s="3"/>
      <c r="G23" s="3"/>
      <c r="H23" s="3"/>
      <c r="I23" s="3"/>
      <c r="J23" s="3"/>
      <c r="K23" s="3"/>
      <c r="L23" s="3">
        <f t="shared" si="1"/>
        <v>0</v>
      </c>
    </row>
    <row r="24" spans="1:12" x14ac:dyDescent="0.25">
      <c r="A24" s="9">
        <v>12</v>
      </c>
      <c r="B24" s="3"/>
      <c r="C24" s="3"/>
      <c r="D24" s="3"/>
      <c r="E24" s="3">
        <f t="shared" si="0"/>
        <v>0</v>
      </c>
      <c r="F24" s="3"/>
      <c r="G24" s="3"/>
      <c r="H24" s="3"/>
      <c r="I24" s="3"/>
      <c r="J24" s="3"/>
      <c r="K24" s="3"/>
      <c r="L24" s="3">
        <f t="shared" si="1"/>
        <v>0</v>
      </c>
    </row>
    <row r="25" spans="1:12" x14ac:dyDescent="0.25">
      <c r="A25" s="9">
        <v>11</v>
      </c>
      <c r="B25" s="3"/>
      <c r="C25" s="3"/>
      <c r="D25" s="3"/>
      <c r="E25" s="3">
        <f t="shared" si="0"/>
        <v>0</v>
      </c>
      <c r="F25" s="3"/>
      <c r="G25" s="3"/>
      <c r="H25" s="3"/>
      <c r="I25" s="3"/>
      <c r="J25" s="3"/>
      <c r="K25" s="3"/>
      <c r="L25" s="3">
        <f t="shared" si="1"/>
        <v>0</v>
      </c>
    </row>
    <row r="26" spans="1:12" x14ac:dyDescent="0.25">
      <c r="A26" s="9">
        <v>10</v>
      </c>
      <c r="B26" s="3"/>
      <c r="C26" s="3"/>
      <c r="D26" s="3"/>
      <c r="E26" s="3">
        <f t="shared" si="0"/>
        <v>0</v>
      </c>
      <c r="F26" s="3"/>
      <c r="G26" s="3"/>
      <c r="H26" s="3"/>
      <c r="I26" s="3"/>
      <c r="J26" s="3"/>
      <c r="K26" s="3"/>
      <c r="L26" s="3">
        <f t="shared" si="1"/>
        <v>0</v>
      </c>
    </row>
    <row r="27" spans="1:12" x14ac:dyDescent="0.25">
      <c r="A27" s="9">
        <v>9</v>
      </c>
      <c r="B27" s="3"/>
      <c r="C27" s="3"/>
      <c r="D27" s="3"/>
      <c r="E27" s="3">
        <f t="shared" si="0"/>
        <v>0</v>
      </c>
      <c r="F27" s="3"/>
      <c r="G27" s="3"/>
      <c r="H27" s="3"/>
      <c r="I27" s="3"/>
      <c r="J27" s="3"/>
      <c r="K27" s="3"/>
      <c r="L27" s="3">
        <f t="shared" si="1"/>
        <v>0</v>
      </c>
    </row>
    <row r="28" spans="1:12" x14ac:dyDescent="0.25">
      <c r="A28" s="9">
        <v>8</v>
      </c>
      <c r="B28" s="3"/>
      <c r="C28" s="3"/>
      <c r="D28" s="3"/>
      <c r="E28" s="3">
        <f t="shared" si="0"/>
        <v>0</v>
      </c>
      <c r="F28" s="3"/>
      <c r="G28" s="3"/>
      <c r="H28" s="3"/>
      <c r="I28" s="3"/>
      <c r="J28" s="3"/>
      <c r="K28" s="3"/>
      <c r="L28" s="3">
        <f t="shared" si="1"/>
        <v>0</v>
      </c>
    </row>
    <row r="29" spans="1:12" x14ac:dyDescent="0.25">
      <c r="A29" s="9">
        <v>7</v>
      </c>
      <c r="B29" s="3"/>
      <c r="C29" s="3"/>
      <c r="D29" s="3"/>
      <c r="E29" s="3">
        <f t="shared" si="0"/>
        <v>0</v>
      </c>
      <c r="F29" s="3"/>
      <c r="G29" s="3"/>
      <c r="H29" s="3"/>
      <c r="I29" s="3"/>
      <c r="J29" s="3"/>
      <c r="K29" s="3"/>
      <c r="L29" s="3">
        <f t="shared" si="1"/>
        <v>0</v>
      </c>
    </row>
    <row r="30" spans="1:12" x14ac:dyDescent="0.25">
      <c r="A30" s="9">
        <v>6</v>
      </c>
      <c r="B30" s="3"/>
      <c r="C30" s="3"/>
      <c r="D30" s="3"/>
      <c r="E30" s="3">
        <f t="shared" si="0"/>
        <v>0</v>
      </c>
      <c r="F30" s="3"/>
      <c r="G30" s="3"/>
      <c r="H30" s="3"/>
      <c r="I30" s="3"/>
      <c r="J30" s="3"/>
      <c r="K30" s="3"/>
      <c r="L30" s="3">
        <f t="shared" si="1"/>
        <v>0</v>
      </c>
    </row>
    <row r="31" spans="1:12" x14ac:dyDescent="0.25">
      <c r="A31" s="9">
        <v>5</v>
      </c>
      <c r="B31" s="3"/>
      <c r="C31" s="3"/>
      <c r="D31" s="3"/>
      <c r="E31" s="3">
        <f t="shared" si="0"/>
        <v>0</v>
      </c>
      <c r="F31" s="3"/>
      <c r="G31" s="3"/>
      <c r="H31" s="3"/>
      <c r="I31" s="3"/>
      <c r="J31" s="3"/>
      <c r="K31" s="3"/>
      <c r="L31" s="3">
        <f t="shared" si="1"/>
        <v>0</v>
      </c>
    </row>
    <row r="32" spans="1:12" x14ac:dyDescent="0.25">
      <c r="A32" s="9">
        <v>4</v>
      </c>
      <c r="B32" s="3"/>
      <c r="C32" s="3"/>
      <c r="D32" s="3"/>
      <c r="E32" s="3">
        <f t="shared" si="0"/>
        <v>0</v>
      </c>
      <c r="F32" s="3"/>
      <c r="G32" s="3"/>
      <c r="H32" s="3"/>
      <c r="I32" s="3"/>
      <c r="J32" s="3"/>
      <c r="K32" s="3"/>
      <c r="L32" s="3">
        <f t="shared" si="1"/>
        <v>0</v>
      </c>
    </row>
    <row r="33" spans="1:12" x14ac:dyDescent="0.25">
      <c r="A33" s="9">
        <v>3</v>
      </c>
      <c r="B33" s="3"/>
      <c r="C33" s="3"/>
      <c r="D33" s="3"/>
      <c r="E33" s="3">
        <f t="shared" si="0"/>
        <v>0</v>
      </c>
      <c r="F33" s="3"/>
      <c r="G33" s="3"/>
      <c r="H33" s="3"/>
      <c r="I33" s="3"/>
      <c r="J33" s="3"/>
      <c r="K33" s="3"/>
      <c r="L33" s="3">
        <f t="shared" si="1"/>
        <v>0</v>
      </c>
    </row>
    <row r="34" spans="1:12" x14ac:dyDescent="0.25">
      <c r="A34" s="9">
        <v>2</v>
      </c>
      <c r="B34" s="3"/>
      <c r="C34" s="3"/>
      <c r="D34" s="3"/>
      <c r="E34" s="3">
        <f t="shared" si="0"/>
        <v>0</v>
      </c>
      <c r="F34" s="3"/>
      <c r="G34" s="3"/>
      <c r="H34" s="3"/>
      <c r="I34" s="3"/>
      <c r="J34" s="3"/>
      <c r="K34" s="3"/>
      <c r="L34" s="3">
        <f t="shared" si="1"/>
        <v>0</v>
      </c>
    </row>
    <row r="35" spans="1:12" x14ac:dyDescent="0.25">
      <c r="A35" s="9">
        <v>1</v>
      </c>
      <c r="B35" s="3"/>
      <c r="C35" s="3"/>
      <c r="D35" s="3"/>
      <c r="E35" s="3">
        <f t="shared" si="0"/>
        <v>0</v>
      </c>
      <c r="F35" s="3"/>
      <c r="G35" s="3"/>
      <c r="H35" s="3"/>
      <c r="I35" s="3"/>
      <c r="J35" s="3"/>
      <c r="K35" s="3"/>
      <c r="L35" s="3">
        <f t="shared" si="1"/>
        <v>0</v>
      </c>
    </row>
  </sheetData>
  <sortState xmlns:xlrd2="http://schemas.microsoft.com/office/spreadsheetml/2017/richdata2" ref="C6:L10">
    <sortCondition descending="1" ref="E6:E10"/>
  </sortState>
  <mergeCells count="1">
    <mergeCell ref="A4:E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39A74-9F7C-4B52-8E25-E14BF29012D2}">
  <sheetPr>
    <tabColor theme="5" tint="0.39997558519241921"/>
  </sheetPr>
  <dimension ref="A1:M35"/>
  <sheetViews>
    <sheetView zoomScale="70" zoomScaleNormal="70" workbookViewId="0">
      <pane xSplit="1" ySplit="5" topLeftCell="B6" activePane="bottomRight" state="frozen"/>
      <selection activeCell="L33" sqref="L33"/>
      <selection pane="topRight" activeCell="L33" sqref="L33"/>
      <selection pane="bottomLeft" activeCell="L33" sqref="L33"/>
      <selection pane="bottomRight" activeCell="J7" sqref="J7"/>
    </sheetView>
  </sheetViews>
  <sheetFormatPr baseColWidth="10" defaultRowHeight="15" x14ac:dyDescent="0.25"/>
  <cols>
    <col min="1" max="1" width="7" style="1" bestFit="1" customWidth="1"/>
    <col min="2" max="2" width="11.42578125" style="1"/>
    <col min="3" max="3" width="23.7109375" style="1" bestFit="1" customWidth="1"/>
    <col min="4" max="4" width="25.7109375" style="1" bestFit="1" customWidth="1"/>
    <col min="5" max="5" width="11.42578125" style="1"/>
    <col min="6" max="11" width="12.7109375" style="1" customWidth="1"/>
    <col min="12" max="16384" width="11.42578125" style="1"/>
  </cols>
  <sheetData>
    <row r="1" spans="1:13" ht="26.25" x14ac:dyDescent="0.4">
      <c r="A1" s="2"/>
      <c r="B1" s="4" t="s">
        <v>119</v>
      </c>
    </row>
    <row r="2" spans="1:13" ht="21" x14ac:dyDescent="0.25">
      <c r="B2" s="23" t="s">
        <v>82</v>
      </c>
      <c r="C2" s="22"/>
    </row>
    <row r="3" spans="1:13" ht="21" x14ac:dyDescent="0.35">
      <c r="B3" s="28"/>
    </row>
    <row r="4" spans="1:13" ht="158.25" customHeight="1" x14ac:dyDescent="0.25">
      <c r="A4" s="29" t="s">
        <v>126</v>
      </c>
      <c r="B4" s="30"/>
      <c r="C4" s="30"/>
      <c r="D4" s="30"/>
      <c r="E4" s="31"/>
      <c r="F4" s="5" t="s">
        <v>120</v>
      </c>
      <c r="G4" s="5" t="s">
        <v>122</v>
      </c>
      <c r="H4" s="5" t="s">
        <v>123</v>
      </c>
      <c r="I4" s="5" t="s">
        <v>121</v>
      </c>
      <c r="J4" s="5" t="s">
        <v>124</v>
      </c>
      <c r="K4" s="5" t="s">
        <v>125</v>
      </c>
      <c r="L4" s="6" t="s">
        <v>79</v>
      </c>
      <c r="M4" s="12"/>
    </row>
    <row r="5" spans="1:13" x14ac:dyDescent="0.25">
      <c r="A5" s="10" t="s">
        <v>81</v>
      </c>
      <c r="B5" s="7" t="s">
        <v>78</v>
      </c>
      <c r="C5" s="7" t="s">
        <v>47</v>
      </c>
      <c r="D5" s="7" t="s">
        <v>48</v>
      </c>
      <c r="E5" s="7" t="s">
        <v>79</v>
      </c>
      <c r="F5" s="8">
        <v>1</v>
      </c>
      <c r="G5" s="8">
        <v>2</v>
      </c>
      <c r="H5" s="8">
        <v>3</v>
      </c>
      <c r="I5" s="8">
        <v>4</v>
      </c>
      <c r="J5" s="8">
        <v>5</v>
      </c>
      <c r="K5" s="8">
        <v>6</v>
      </c>
      <c r="L5" s="11"/>
    </row>
    <row r="6" spans="1:13" x14ac:dyDescent="0.25">
      <c r="A6" s="9">
        <v>100</v>
      </c>
      <c r="B6" s="3">
        <v>1</v>
      </c>
      <c r="C6" s="3" t="s">
        <v>130</v>
      </c>
      <c r="D6" s="3" t="s">
        <v>131</v>
      </c>
      <c r="E6" s="27">
        <f t="shared" ref="E6:E35" si="0">+SUM(F6:K6)</f>
        <v>600</v>
      </c>
      <c r="F6" s="25">
        <v>100</v>
      </c>
      <c r="G6" s="25">
        <v>100</v>
      </c>
      <c r="H6" s="26">
        <v>100</v>
      </c>
      <c r="I6" s="25">
        <v>100</v>
      </c>
      <c r="J6" s="25">
        <v>100</v>
      </c>
      <c r="K6" s="25">
        <v>100</v>
      </c>
      <c r="L6" s="25">
        <f t="shared" ref="L6:L35" si="1">+COUNT(F6:K6)</f>
        <v>6</v>
      </c>
    </row>
    <row r="7" spans="1:13" x14ac:dyDescent="0.25">
      <c r="A7" s="9">
        <v>80</v>
      </c>
      <c r="B7" s="3">
        <v>2</v>
      </c>
      <c r="C7" s="3" t="s">
        <v>132</v>
      </c>
      <c r="D7" s="3" t="s">
        <v>131</v>
      </c>
      <c r="E7" s="27">
        <f t="shared" si="0"/>
        <v>80</v>
      </c>
      <c r="F7" s="25">
        <v>80</v>
      </c>
      <c r="G7" s="25"/>
      <c r="H7" s="25"/>
      <c r="I7" s="25"/>
      <c r="J7" s="26"/>
      <c r="K7" s="25"/>
      <c r="L7" s="25">
        <f t="shared" si="1"/>
        <v>1</v>
      </c>
    </row>
    <row r="8" spans="1:13" x14ac:dyDescent="0.25">
      <c r="A8" s="9">
        <v>60</v>
      </c>
      <c r="B8" s="24"/>
      <c r="C8" s="24"/>
      <c r="D8" s="24"/>
      <c r="E8" s="27">
        <f t="shared" si="0"/>
        <v>0</v>
      </c>
      <c r="F8" s="25"/>
      <c r="G8" s="25"/>
      <c r="H8" s="25"/>
      <c r="I8" s="25"/>
      <c r="J8" s="25"/>
      <c r="K8" s="25"/>
      <c r="L8" s="25">
        <f t="shared" si="1"/>
        <v>0</v>
      </c>
    </row>
    <row r="9" spans="1:13" x14ac:dyDescent="0.25">
      <c r="A9" s="9">
        <v>50</v>
      </c>
      <c r="B9" s="24"/>
      <c r="C9" s="24"/>
      <c r="D9" s="24"/>
      <c r="E9" s="27">
        <f t="shared" si="0"/>
        <v>0</v>
      </c>
      <c r="F9" s="25"/>
      <c r="G9" s="25"/>
      <c r="H9" s="25"/>
      <c r="I9" s="25"/>
      <c r="J9" s="25"/>
      <c r="K9" s="25"/>
      <c r="L9" s="25">
        <f t="shared" si="1"/>
        <v>0</v>
      </c>
    </row>
    <row r="10" spans="1:13" x14ac:dyDescent="0.25">
      <c r="A10" s="9">
        <v>45</v>
      </c>
      <c r="B10" s="24"/>
      <c r="C10" s="24"/>
      <c r="D10" s="24"/>
      <c r="E10" s="25">
        <f t="shared" si="0"/>
        <v>0</v>
      </c>
      <c r="F10" s="25"/>
      <c r="G10" s="25"/>
      <c r="H10" s="25"/>
      <c r="I10" s="25"/>
      <c r="J10" s="25"/>
      <c r="K10" s="25"/>
      <c r="L10" s="25">
        <f t="shared" si="1"/>
        <v>0</v>
      </c>
    </row>
    <row r="11" spans="1:13" x14ac:dyDescent="0.25">
      <c r="A11" s="9">
        <v>40</v>
      </c>
      <c r="B11" s="24"/>
      <c r="C11" s="24"/>
      <c r="D11" s="24"/>
      <c r="E11" s="25">
        <f t="shared" si="0"/>
        <v>0</v>
      </c>
      <c r="F11" s="25"/>
      <c r="G11" s="25"/>
      <c r="H11" s="25"/>
      <c r="I11" s="25"/>
      <c r="J11" s="25"/>
      <c r="K11" s="25"/>
      <c r="L11" s="25">
        <f t="shared" si="1"/>
        <v>0</v>
      </c>
    </row>
    <row r="12" spans="1:13" x14ac:dyDescent="0.25">
      <c r="A12" s="9">
        <v>36</v>
      </c>
      <c r="B12" s="3"/>
      <c r="C12" s="3"/>
      <c r="D12" s="3"/>
      <c r="E12" s="25">
        <f t="shared" si="0"/>
        <v>0</v>
      </c>
      <c r="F12" s="25"/>
      <c r="G12" s="25"/>
      <c r="H12" s="25"/>
      <c r="I12" s="25"/>
      <c r="J12" s="25"/>
      <c r="K12" s="25"/>
      <c r="L12" s="25">
        <f t="shared" si="1"/>
        <v>0</v>
      </c>
    </row>
    <row r="13" spans="1:13" x14ac:dyDescent="0.25">
      <c r="A13" s="9">
        <v>32</v>
      </c>
      <c r="B13" s="3"/>
      <c r="C13" s="3"/>
      <c r="D13" s="3"/>
      <c r="E13" s="25">
        <f t="shared" si="0"/>
        <v>0</v>
      </c>
      <c r="F13" s="3"/>
      <c r="G13" s="3"/>
      <c r="H13" s="3"/>
      <c r="I13" s="3"/>
      <c r="J13" s="3"/>
      <c r="K13" s="3"/>
      <c r="L13" s="25">
        <f t="shared" si="1"/>
        <v>0</v>
      </c>
    </row>
    <row r="14" spans="1:13" x14ac:dyDescent="0.25">
      <c r="A14" s="9">
        <v>29</v>
      </c>
      <c r="B14" s="3"/>
      <c r="C14" s="3"/>
      <c r="D14" s="3"/>
      <c r="E14" s="3">
        <f t="shared" si="0"/>
        <v>0</v>
      </c>
      <c r="F14" s="3"/>
      <c r="G14" s="3"/>
      <c r="H14" s="3"/>
      <c r="I14" s="3"/>
      <c r="J14" s="3"/>
      <c r="K14" s="3"/>
      <c r="L14" s="3">
        <f t="shared" si="1"/>
        <v>0</v>
      </c>
    </row>
    <row r="15" spans="1:13" x14ac:dyDescent="0.25">
      <c r="A15" s="9">
        <v>26</v>
      </c>
      <c r="B15" s="3"/>
      <c r="C15" s="3"/>
      <c r="D15" s="3"/>
      <c r="E15" s="3">
        <f t="shared" si="0"/>
        <v>0</v>
      </c>
      <c r="F15" s="3"/>
      <c r="G15" s="3"/>
      <c r="H15" s="3"/>
      <c r="I15" s="3"/>
      <c r="J15" s="3"/>
      <c r="K15" s="3"/>
      <c r="L15" s="3">
        <f t="shared" si="1"/>
        <v>0</v>
      </c>
    </row>
    <row r="16" spans="1:13" x14ac:dyDescent="0.25">
      <c r="A16" s="9">
        <v>24</v>
      </c>
      <c r="B16" s="3"/>
      <c r="C16" s="3"/>
      <c r="D16" s="3"/>
      <c r="E16" s="3">
        <f t="shared" si="0"/>
        <v>0</v>
      </c>
      <c r="F16" s="3"/>
      <c r="G16" s="3"/>
      <c r="H16" s="3"/>
      <c r="I16" s="3"/>
      <c r="J16" s="3"/>
      <c r="K16" s="3"/>
      <c r="L16" s="3">
        <f t="shared" si="1"/>
        <v>0</v>
      </c>
    </row>
    <row r="17" spans="1:12" x14ac:dyDescent="0.25">
      <c r="A17" s="9">
        <v>22</v>
      </c>
      <c r="B17" s="3"/>
      <c r="C17" s="3"/>
      <c r="D17" s="3"/>
      <c r="E17" s="3">
        <f t="shared" si="0"/>
        <v>0</v>
      </c>
      <c r="F17" s="3"/>
      <c r="G17" s="3"/>
      <c r="H17" s="3"/>
      <c r="I17" s="3"/>
      <c r="J17" s="3"/>
      <c r="K17" s="3"/>
      <c r="L17" s="3">
        <f t="shared" si="1"/>
        <v>0</v>
      </c>
    </row>
    <row r="18" spans="1:12" x14ac:dyDescent="0.25">
      <c r="A18" s="9">
        <v>20</v>
      </c>
      <c r="B18" s="3"/>
      <c r="C18" s="3"/>
      <c r="D18" s="3"/>
      <c r="E18" s="3">
        <f t="shared" si="0"/>
        <v>0</v>
      </c>
      <c r="F18" s="3"/>
      <c r="G18" s="3"/>
      <c r="H18" s="3"/>
      <c r="I18" s="3"/>
      <c r="J18" s="3"/>
      <c r="K18" s="3"/>
      <c r="L18" s="3">
        <f t="shared" si="1"/>
        <v>0</v>
      </c>
    </row>
    <row r="19" spans="1:12" x14ac:dyDescent="0.25">
      <c r="A19" s="9">
        <v>18</v>
      </c>
      <c r="B19" s="3"/>
      <c r="C19" s="3"/>
      <c r="D19" s="3"/>
      <c r="E19" s="3">
        <f t="shared" si="0"/>
        <v>0</v>
      </c>
      <c r="F19" s="3"/>
      <c r="G19" s="3"/>
      <c r="H19" s="3"/>
      <c r="I19" s="3"/>
      <c r="J19" s="3"/>
      <c r="K19" s="3"/>
      <c r="L19" s="3">
        <f t="shared" si="1"/>
        <v>0</v>
      </c>
    </row>
    <row r="20" spans="1:12" x14ac:dyDescent="0.25">
      <c r="A20" s="9">
        <v>16</v>
      </c>
      <c r="B20" s="3"/>
      <c r="C20" s="3"/>
      <c r="D20" s="3"/>
      <c r="E20" s="3">
        <f t="shared" si="0"/>
        <v>0</v>
      </c>
      <c r="F20" s="3"/>
      <c r="G20" s="3"/>
      <c r="H20" s="3"/>
      <c r="I20" s="3"/>
      <c r="J20" s="3"/>
      <c r="K20" s="3"/>
      <c r="L20" s="3">
        <f t="shared" si="1"/>
        <v>0</v>
      </c>
    </row>
    <row r="21" spans="1:12" x14ac:dyDescent="0.25">
      <c r="A21" s="9">
        <v>15</v>
      </c>
      <c r="B21" s="3"/>
      <c r="C21" s="3"/>
      <c r="D21" s="3"/>
      <c r="E21" s="3">
        <f t="shared" si="0"/>
        <v>0</v>
      </c>
      <c r="F21" s="3"/>
      <c r="G21" s="3"/>
      <c r="H21" s="3"/>
      <c r="I21" s="3"/>
      <c r="J21" s="3"/>
      <c r="K21" s="3"/>
      <c r="L21" s="3">
        <f t="shared" si="1"/>
        <v>0</v>
      </c>
    </row>
    <row r="22" spans="1:12" x14ac:dyDescent="0.25">
      <c r="A22" s="9">
        <v>14</v>
      </c>
      <c r="B22" s="3"/>
      <c r="C22" s="3"/>
      <c r="D22" s="3"/>
      <c r="E22" s="3">
        <f t="shared" si="0"/>
        <v>0</v>
      </c>
      <c r="F22" s="3"/>
      <c r="G22" s="3"/>
      <c r="H22" s="3"/>
      <c r="I22" s="3"/>
      <c r="J22" s="3"/>
      <c r="K22" s="3"/>
      <c r="L22" s="3">
        <f t="shared" si="1"/>
        <v>0</v>
      </c>
    </row>
    <row r="23" spans="1:12" x14ac:dyDescent="0.25">
      <c r="A23" s="9">
        <v>13</v>
      </c>
      <c r="B23" s="3"/>
      <c r="C23" s="3"/>
      <c r="D23" s="3"/>
      <c r="E23" s="3">
        <f t="shared" si="0"/>
        <v>0</v>
      </c>
      <c r="F23" s="3"/>
      <c r="G23" s="3"/>
      <c r="H23" s="3"/>
      <c r="I23" s="3"/>
      <c r="J23" s="3"/>
      <c r="K23" s="3"/>
      <c r="L23" s="3">
        <f t="shared" si="1"/>
        <v>0</v>
      </c>
    </row>
    <row r="24" spans="1:12" x14ac:dyDescent="0.25">
      <c r="A24" s="9">
        <v>12</v>
      </c>
      <c r="B24" s="3"/>
      <c r="C24" s="3"/>
      <c r="D24" s="3"/>
      <c r="E24" s="3">
        <f t="shared" si="0"/>
        <v>0</v>
      </c>
      <c r="F24" s="3"/>
      <c r="G24" s="3"/>
      <c r="H24" s="3"/>
      <c r="I24" s="3"/>
      <c r="J24" s="3"/>
      <c r="K24" s="3"/>
      <c r="L24" s="3">
        <f t="shared" si="1"/>
        <v>0</v>
      </c>
    </row>
    <row r="25" spans="1:12" x14ac:dyDescent="0.25">
      <c r="A25" s="9">
        <v>11</v>
      </c>
      <c r="B25" s="3"/>
      <c r="C25" s="3"/>
      <c r="D25" s="3"/>
      <c r="E25" s="3">
        <f t="shared" si="0"/>
        <v>0</v>
      </c>
      <c r="F25" s="3"/>
      <c r="G25" s="3"/>
      <c r="H25" s="3"/>
      <c r="I25" s="3"/>
      <c r="J25" s="3"/>
      <c r="K25" s="3"/>
      <c r="L25" s="3">
        <f t="shared" si="1"/>
        <v>0</v>
      </c>
    </row>
    <row r="26" spans="1:12" x14ac:dyDescent="0.25">
      <c r="A26" s="9">
        <v>10</v>
      </c>
      <c r="B26" s="3"/>
      <c r="C26" s="3"/>
      <c r="D26" s="3"/>
      <c r="E26" s="3">
        <f t="shared" si="0"/>
        <v>0</v>
      </c>
      <c r="F26" s="3"/>
      <c r="G26" s="3"/>
      <c r="H26" s="3"/>
      <c r="I26" s="3"/>
      <c r="J26" s="3"/>
      <c r="K26" s="3"/>
      <c r="L26" s="3">
        <f t="shared" si="1"/>
        <v>0</v>
      </c>
    </row>
    <row r="27" spans="1:12" x14ac:dyDescent="0.25">
      <c r="A27" s="9">
        <v>9</v>
      </c>
      <c r="B27" s="3"/>
      <c r="C27" s="3"/>
      <c r="D27" s="3"/>
      <c r="E27" s="3">
        <f t="shared" si="0"/>
        <v>0</v>
      </c>
      <c r="F27" s="3"/>
      <c r="G27" s="3"/>
      <c r="H27" s="3"/>
      <c r="I27" s="3"/>
      <c r="J27" s="3"/>
      <c r="K27" s="3"/>
      <c r="L27" s="3">
        <f t="shared" si="1"/>
        <v>0</v>
      </c>
    </row>
    <row r="28" spans="1:12" x14ac:dyDescent="0.25">
      <c r="A28" s="9">
        <v>8</v>
      </c>
      <c r="B28" s="3"/>
      <c r="C28" s="3"/>
      <c r="D28" s="3"/>
      <c r="E28" s="3">
        <f t="shared" si="0"/>
        <v>0</v>
      </c>
      <c r="F28" s="3"/>
      <c r="G28" s="3"/>
      <c r="H28" s="3"/>
      <c r="I28" s="3"/>
      <c r="J28" s="3"/>
      <c r="K28" s="3"/>
      <c r="L28" s="3">
        <f t="shared" si="1"/>
        <v>0</v>
      </c>
    </row>
    <row r="29" spans="1:12" x14ac:dyDescent="0.25">
      <c r="A29" s="9">
        <v>7</v>
      </c>
      <c r="B29" s="3"/>
      <c r="C29" s="3"/>
      <c r="D29" s="3"/>
      <c r="E29" s="3">
        <f t="shared" si="0"/>
        <v>0</v>
      </c>
      <c r="F29" s="3"/>
      <c r="G29" s="3"/>
      <c r="H29" s="3"/>
      <c r="I29" s="3"/>
      <c r="J29" s="3"/>
      <c r="K29" s="3"/>
      <c r="L29" s="3">
        <f t="shared" si="1"/>
        <v>0</v>
      </c>
    </row>
    <row r="30" spans="1:12" x14ac:dyDescent="0.25">
      <c r="A30" s="9">
        <v>6</v>
      </c>
      <c r="B30" s="3"/>
      <c r="C30" s="3"/>
      <c r="D30" s="3"/>
      <c r="E30" s="3">
        <f t="shared" si="0"/>
        <v>0</v>
      </c>
      <c r="F30" s="3"/>
      <c r="G30" s="3"/>
      <c r="H30" s="3"/>
      <c r="I30" s="3"/>
      <c r="J30" s="3"/>
      <c r="K30" s="3"/>
      <c r="L30" s="3">
        <f t="shared" si="1"/>
        <v>0</v>
      </c>
    </row>
    <row r="31" spans="1:12" x14ac:dyDescent="0.25">
      <c r="A31" s="9">
        <v>5</v>
      </c>
      <c r="B31" s="3"/>
      <c r="C31" s="3"/>
      <c r="D31" s="3"/>
      <c r="E31" s="3">
        <f t="shared" si="0"/>
        <v>0</v>
      </c>
      <c r="F31" s="3"/>
      <c r="G31" s="3"/>
      <c r="H31" s="3"/>
      <c r="I31" s="3"/>
      <c r="J31" s="3"/>
      <c r="K31" s="3"/>
      <c r="L31" s="3">
        <f t="shared" si="1"/>
        <v>0</v>
      </c>
    </row>
    <row r="32" spans="1:12" x14ac:dyDescent="0.25">
      <c r="A32" s="9">
        <v>4</v>
      </c>
      <c r="B32" s="3"/>
      <c r="C32" s="3"/>
      <c r="D32" s="3"/>
      <c r="E32" s="3">
        <f t="shared" si="0"/>
        <v>0</v>
      </c>
      <c r="F32" s="3"/>
      <c r="G32" s="3"/>
      <c r="H32" s="3"/>
      <c r="I32" s="3"/>
      <c r="J32" s="3"/>
      <c r="K32" s="3"/>
      <c r="L32" s="3">
        <f t="shared" si="1"/>
        <v>0</v>
      </c>
    </row>
    <row r="33" spans="1:12" x14ac:dyDescent="0.25">
      <c r="A33" s="9">
        <v>3</v>
      </c>
      <c r="B33" s="3"/>
      <c r="C33" s="3"/>
      <c r="D33" s="3"/>
      <c r="E33" s="3">
        <f t="shared" si="0"/>
        <v>0</v>
      </c>
      <c r="F33" s="3"/>
      <c r="G33" s="3"/>
      <c r="H33" s="3"/>
      <c r="I33" s="3"/>
      <c r="J33" s="3"/>
      <c r="K33" s="3"/>
      <c r="L33" s="3">
        <f t="shared" si="1"/>
        <v>0</v>
      </c>
    </row>
    <row r="34" spans="1:12" x14ac:dyDescent="0.25">
      <c r="A34" s="9">
        <v>2</v>
      </c>
      <c r="B34" s="3"/>
      <c r="C34" s="3"/>
      <c r="D34" s="3"/>
      <c r="E34" s="3">
        <f t="shared" si="0"/>
        <v>0</v>
      </c>
      <c r="F34" s="3"/>
      <c r="G34" s="3"/>
      <c r="H34" s="3"/>
      <c r="I34" s="3"/>
      <c r="J34" s="3"/>
      <c r="K34" s="3"/>
      <c r="L34" s="3">
        <f t="shared" si="1"/>
        <v>0</v>
      </c>
    </row>
    <row r="35" spans="1:12" x14ac:dyDescent="0.25">
      <c r="A35" s="9">
        <v>1</v>
      </c>
      <c r="B35" s="3"/>
      <c r="C35" s="3"/>
      <c r="D35" s="3"/>
      <c r="E35" s="3">
        <f t="shared" si="0"/>
        <v>0</v>
      </c>
      <c r="F35" s="3"/>
      <c r="G35" s="3"/>
      <c r="H35" s="3"/>
      <c r="I35" s="3"/>
      <c r="J35" s="3"/>
      <c r="K35" s="3"/>
      <c r="L35" s="3">
        <f t="shared" si="1"/>
        <v>0</v>
      </c>
    </row>
  </sheetData>
  <mergeCells count="1">
    <mergeCell ref="A4:E4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52AE0-7F88-4B10-9E42-8CD0264ADD64}">
  <sheetPr>
    <tabColor theme="7" tint="0.39997558519241921"/>
  </sheetPr>
  <dimension ref="A1:M35"/>
  <sheetViews>
    <sheetView zoomScale="70" zoomScaleNormal="70" workbookViewId="0">
      <pane xSplit="1" ySplit="5" topLeftCell="B6" activePane="bottomRight" state="frozen"/>
      <selection activeCell="U23" sqref="U23"/>
      <selection pane="topRight" activeCell="U23" sqref="U23"/>
      <selection pane="bottomLeft" activeCell="U23" sqref="U23"/>
      <selection pane="bottomRight" activeCell="B11" sqref="B11"/>
    </sheetView>
  </sheetViews>
  <sheetFormatPr baseColWidth="10" defaultRowHeight="15" x14ac:dyDescent="0.25"/>
  <cols>
    <col min="1" max="1" width="7" style="1" bestFit="1" customWidth="1"/>
    <col min="2" max="2" width="11.42578125" style="1"/>
    <col min="3" max="3" width="31" style="1" bestFit="1" customWidth="1"/>
    <col min="4" max="4" width="25.7109375" style="1" bestFit="1" customWidth="1"/>
    <col min="5" max="5" width="11.42578125" style="1"/>
    <col min="6" max="11" width="12.7109375" style="1" customWidth="1"/>
    <col min="12" max="16384" width="11.42578125" style="1"/>
  </cols>
  <sheetData>
    <row r="1" spans="1:13" ht="26.25" x14ac:dyDescent="0.4">
      <c r="A1" s="2"/>
      <c r="B1" s="4" t="s">
        <v>119</v>
      </c>
    </row>
    <row r="2" spans="1:13" ht="21" x14ac:dyDescent="0.25">
      <c r="B2" s="23" t="s">
        <v>82</v>
      </c>
      <c r="C2" s="22"/>
    </row>
    <row r="3" spans="1:13" ht="21" x14ac:dyDescent="0.35">
      <c r="B3" s="28"/>
    </row>
    <row r="4" spans="1:13" ht="158.25" customHeight="1" x14ac:dyDescent="0.25">
      <c r="A4" s="29" t="s">
        <v>126</v>
      </c>
      <c r="B4" s="30"/>
      <c r="C4" s="30"/>
      <c r="D4" s="30"/>
      <c r="E4" s="31"/>
      <c r="F4" s="5" t="s">
        <v>120</v>
      </c>
      <c r="G4" s="5" t="s">
        <v>122</v>
      </c>
      <c r="H4" s="5" t="s">
        <v>123</v>
      </c>
      <c r="I4" s="5" t="s">
        <v>121</v>
      </c>
      <c r="J4" s="5" t="s">
        <v>124</v>
      </c>
      <c r="K4" s="5" t="s">
        <v>125</v>
      </c>
      <c r="L4" s="6" t="s">
        <v>79</v>
      </c>
      <c r="M4" s="12"/>
    </row>
    <row r="5" spans="1:13" x14ac:dyDescent="0.25">
      <c r="A5" s="10" t="s">
        <v>81</v>
      </c>
      <c r="B5" s="7" t="s">
        <v>78</v>
      </c>
      <c r="C5" s="7" t="s">
        <v>47</v>
      </c>
      <c r="D5" s="7" t="s">
        <v>48</v>
      </c>
      <c r="E5" s="7" t="s">
        <v>79</v>
      </c>
      <c r="F5" s="8">
        <v>1</v>
      </c>
      <c r="G5" s="8">
        <v>2</v>
      </c>
      <c r="H5" s="8">
        <v>3</v>
      </c>
      <c r="I5" s="8">
        <v>4</v>
      </c>
      <c r="J5" s="8">
        <v>5</v>
      </c>
      <c r="K5" s="8">
        <v>6</v>
      </c>
      <c r="L5" s="11"/>
    </row>
    <row r="6" spans="1:13" x14ac:dyDescent="0.25">
      <c r="A6" s="9">
        <v>100</v>
      </c>
      <c r="B6" s="25">
        <v>1</v>
      </c>
      <c r="C6" s="25" t="s">
        <v>93</v>
      </c>
      <c r="D6" s="25" t="s">
        <v>133</v>
      </c>
      <c r="E6" s="27">
        <f>+SUM(F6:K6)</f>
        <v>500</v>
      </c>
      <c r="F6" s="25">
        <v>100</v>
      </c>
      <c r="G6" s="25"/>
      <c r="H6" s="26">
        <v>100</v>
      </c>
      <c r="I6" s="25">
        <v>100</v>
      </c>
      <c r="J6" s="25">
        <v>100</v>
      </c>
      <c r="K6" s="25">
        <v>100</v>
      </c>
      <c r="L6" s="25">
        <f>+COUNT(F6:K6)</f>
        <v>5</v>
      </c>
    </row>
    <row r="7" spans="1:13" x14ac:dyDescent="0.25">
      <c r="A7" s="9">
        <v>80</v>
      </c>
      <c r="B7" s="25">
        <v>2</v>
      </c>
      <c r="C7" s="25" t="s">
        <v>94</v>
      </c>
      <c r="D7" s="25" t="s">
        <v>89</v>
      </c>
      <c r="E7" s="27">
        <f>+SUM(F7:K7)</f>
        <v>330</v>
      </c>
      <c r="F7" s="25">
        <v>60</v>
      </c>
      <c r="G7" s="25"/>
      <c r="H7" s="25">
        <v>60</v>
      </c>
      <c r="I7" s="25">
        <v>50</v>
      </c>
      <c r="J7" s="25">
        <v>100</v>
      </c>
      <c r="K7" s="25">
        <v>60</v>
      </c>
      <c r="L7" s="25">
        <f>+COUNT(F7:K7)</f>
        <v>5</v>
      </c>
    </row>
    <row r="8" spans="1:13" x14ac:dyDescent="0.25">
      <c r="A8" s="9">
        <v>60</v>
      </c>
      <c r="B8" s="25">
        <v>2</v>
      </c>
      <c r="C8" s="25" t="s">
        <v>114</v>
      </c>
      <c r="D8" s="25" t="s">
        <v>133</v>
      </c>
      <c r="E8" s="27">
        <f>+SUM(F8:K8)</f>
        <v>290</v>
      </c>
      <c r="F8" s="25">
        <v>80</v>
      </c>
      <c r="G8" s="25"/>
      <c r="H8" s="25">
        <v>80</v>
      </c>
      <c r="I8" s="25">
        <v>80</v>
      </c>
      <c r="J8" s="26"/>
      <c r="K8" s="25">
        <v>50</v>
      </c>
      <c r="L8" s="25">
        <f>+COUNT(F8:K8)</f>
        <v>4</v>
      </c>
    </row>
    <row r="9" spans="1:13" x14ac:dyDescent="0.25">
      <c r="A9" s="9">
        <v>50</v>
      </c>
      <c r="B9" s="25">
        <v>4</v>
      </c>
      <c r="C9" s="25" t="s">
        <v>152</v>
      </c>
      <c r="D9" s="25" t="s">
        <v>39</v>
      </c>
      <c r="E9" s="27">
        <f>+SUM(F9:K9)</f>
        <v>180</v>
      </c>
      <c r="F9" s="25"/>
      <c r="G9" s="25"/>
      <c r="H9" s="25"/>
      <c r="I9" s="25"/>
      <c r="J9" s="25">
        <v>100</v>
      </c>
      <c r="K9" s="25">
        <v>80</v>
      </c>
      <c r="L9" s="25">
        <f>+COUNT(F9:K9)</f>
        <v>2</v>
      </c>
    </row>
    <row r="10" spans="1:13" x14ac:dyDescent="0.25">
      <c r="A10" s="9">
        <v>45</v>
      </c>
      <c r="B10" s="25">
        <v>5</v>
      </c>
      <c r="C10" s="25" t="s">
        <v>158</v>
      </c>
      <c r="D10" s="25" t="s">
        <v>90</v>
      </c>
      <c r="E10" s="25">
        <f>+SUM(F10:K10)</f>
        <v>60</v>
      </c>
      <c r="F10" s="25"/>
      <c r="G10" s="25"/>
      <c r="H10" s="25"/>
      <c r="I10" s="25">
        <v>60</v>
      </c>
      <c r="J10" s="25"/>
      <c r="K10" s="25"/>
      <c r="L10" s="25">
        <f>+COUNT(F10:K10)</f>
        <v>1</v>
      </c>
    </row>
    <row r="11" spans="1:13" x14ac:dyDescent="0.25">
      <c r="A11" s="9">
        <v>40</v>
      </c>
      <c r="B11" s="25"/>
      <c r="C11" s="25"/>
      <c r="D11" s="25"/>
      <c r="E11" s="25">
        <f t="shared" ref="E6:E35" si="0">+SUM(F11:K11)</f>
        <v>0</v>
      </c>
      <c r="F11" s="25"/>
      <c r="G11" s="25"/>
      <c r="H11" s="25"/>
      <c r="I11" s="25"/>
      <c r="J11" s="25"/>
      <c r="K11" s="25"/>
      <c r="L11" s="25">
        <f t="shared" ref="L6:L35" si="1">+COUNT(F11:K11)</f>
        <v>0</v>
      </c>
    </row>
    <row r="12" spans="1:13" x14ac:dyDescent="0.25">
      <c r="A12" s="9">
        <v>36</v>
      </c>
      <c r="B12" s="3"/>
      <c r="C12" s="3"/>
      <c r="D12" s="3"/>
      <c r="E12" s="25">
        <f t="shared" si="0"/>
        <v>0</v>
      </c>
      <c r="F12" s="25"/>
      <c r="G12" s="25"/>
      <c r="H12" s="25"/>
      <c r="I12" s="25"/>
      <c r="J12" s="25"/>
      <c r="K12" s="25"/>
      <c r="L12" s="25">
        <f t="shared" si="1"/>
        <v>0</v>
      </c>
    </row>
    <row r="13" spans="1:13" x14ac:dyDescent="0.25">
      <c r="A13" s="9">
        <v>32</v>
      </c>
      <c r="B13" s="3"/>
      <c r="C13" s="3"/>
      <c r="D13" s="3"/>
      <c r="E13" s="25">
        <f t="shared" si="0"/>
        <v>0</v>
      </c>
      <c r="F13" s="3"/>
      <c r="G13" s="3"/>
      <c r="H13" s="3"/>
      <c r="I13" s="3"/>
      <c r="J13" s="3"/>
      <c r="K13" s="3"/>
      <c r="L13" s="25">
        <f t="shared" si="1"/>
        <v>0</v>
      </c>
    </row>
    <row r="14" spans="1:13" x14ac:dyDescent="0.25">
      <c r="A14" s="9">
        <v>29</v>
      </c>
      <c r="B14" s="3"/>
      <c r="C14" s="3"/>
      <c r="D14" s="3"/>
      <c r="E14" s="3">
        <f t="shared" si="0"/>
        <v>0</v>
      </c>
      <c r="F14" s="3"/>
      <c r="G14" s="3"/>
      <c r="H14" s="3"/>
      <c r="I14" s="3"/>
      <c r="J14" s="3"/>
      <c r="K14" s="3"/>
      <c r="L14" s="3">
        <f t="shared" si="1"/>
        <v>0</v>
      </c>
    </row>
    <row r="15" spans="1:13" x14ac:dyDescent="0.25">
      <c r="A15" s="9">
        <v>26</v>
      </c>
      <c r="B15" s="3"/>
      <c r="C15" s="3"/>
      <c r="D15" s="3"/>
      <c r="E15" s="3">
        <f t="shared" si="0"/>
        <v>0</v>
      </c>
      <c r="F15" s="3"/>
      <c r="G15" s="3"/>
      <c r="H15" s="3"/>
      <c r="I15" s="3"/>
      <c r="J15" s="3"/>
      <c r="K15" s="3"/>
      <c r="L15" s="3">
        <f t="shared" si="1"/>
        <v>0</v>
      </c>
    </row>
    <row r="16" spans="1:13" x14ac:dyDescent="0.25">
      <c r="A16" s="9">
        <v>24</v>
      </c>
      <c r="B16" s="3"/>
      <c r="C16" s="3"/>
      <c r="D16" s="3"/>
      <c r="E16" s="3">
        <f t="shared" si="0"/>
        <v>0</v>
      </c>
      <c r="F16" s="3"/>
      <c r="G16" s="3"/>
      <c r="H16" s="3"/>
      <c r="I16" s="3"/>
      <c r="J16" s="3"/>
      <c r="K16" s="3"/>
      <c r="L16" s="3">
        <f t="shared" si="1"/>
        <v>0</v>
      </c>
    </row>
    <row r="17" spans="1:12" x14ac:dyDescent="0.25">
      <c r="A17" s="9">
        <v>22</v>
      </c>
      <c r="B17" s="3"/>
      <c r="C17" s="3"/>
      <c r="D17" s="3"/>
      <c r="E17" s="3">
        <f t="shared" si="0"/>
        <v>0</v>
      </c>
      <c r="F17" s="3"/>
      <c r="G17" s="3"/>
      <c r="H17" s="3"/>
      <c r="I17" s="3"/>
      <c r="J17" s="3"/>
      <c r="K17" s="3"/>
      <c r="L17" s="3">
        <f t="shared" si="1"/>
        <v>0</v>
      </c>
    </row>
    <row r="18" spans="1:12" x14ac:dyDescent="0.25">
      <c r="A18" s="9">
        <v>20</v>
      </c>
      <c r="B18" s="3"/>
      <c r="C18" s="3"/>
      <c r="D18" s="3"/>
      <c r="E18" s="3">
        <f t="shared" si="0"/>
        <v>0</v>
      </c>
      <c r="F18" s="3"/>
      <c r="G18" s="3"/>
      <c r="H18" s="3"/>
      <c r="I18" s="3"/>
      <c r="J18" s="3"/>
      <c r="K18" s="3"/>
      <c r="L18" s="3">
        <f t="shared" si="1"/>
        <v>0</v>
      </c>
    </row>
    <row r="19" spans="1:12" x14ac:dyDescent="0.25">
      <c r="A19" s="9">
        <v>18</v>
      </c>
      <c r="B19" s="3"/>
      <c r="C19" s="3"/>
      <c r="D19" s="3"/>
      <c r="E19" s="3">
        <f t="shared" si="0"/>
        <v>0</v>
      </c>
      <c r="F19" s="3"/>
      <c r="G19" s="3"/>
      <c r="H19" s="3"/>
      <c r="I19" s="3"/>
      <c r="J19" s="3"/>
      <c r="K19" s="3"/>
      <c r="L19" s="3">
        <f t="shared" si="1"/>
        <v>0</v>
      </c>
    </row>
    <row r="20" spans="1:12" x14ac:dyDescent="0.25">
      <c r="A20" s="9">
        <v>16</v>
      </c>
      <c r="B20" s="3"/>
      <c r="C20" s="3"/>
      <c r="D20" s="3"/>
      <c r="E20" s="3">
        <f t="shared" si="0"/>
        <v>0</v>
      </c>
      <c r="F20" s="3"/>
      <c r="G20" s="3"/>
      <c r="H20" s="3"/>
      <c r="I20" s="3"/>
      <c r="J20" s="3"/>
      <c r="K20" s="3"/>
      <c r="L20" s="3">
        <f t="shared" si="1"/>
        <v>0</v>
      </c>
    </row>
    <row r="21" spans="1:12" x14ac:dyDescent="0.25">
      <c r="A21" s="9">
        <v>15</v>
      </c>
      <c r="B21" s="3"/>
      <c r="C21" s="3"/>
      <c r="D21" s="3"/>
      <c r="E21" s="3">
        <f t="shared" si="0"/>
        <v>0</v>
      </c>
      <c r="F21" s="3"/>
      <c r="G21" s="3"/>
      <c r="H21" s="3"/>
      <c r="I21" s="3"/>
      <c r="J21" s="3"/>
      <c r="K21" s="3"/>
      <c r="L21" s="3">
        <f t="shared" si="1"/>
        <v>0</v>
      </c>
    </row>
    <row r="22" spans="1:12" x14ac:dyDescent="0.25">
      <c r="A22" s="9">
        <v>14</v>
      </c>
      <c r="B22" s="3"/>
      <c r="C22" s="3"/>
      <c r="D22" s="3"/>
      <c r="E22" s="3">
        <f t="shared" si="0"/>
        <v>0</v>
      </c>
      <c r="F22" s="3"/>
      <c r="G22" s="3"/>
      <c r="H22" s="3"/>
      <c r="I22" s="3"/>
      <c r="J22" s="3"/>
      <c r="K22" s="3"/>
      <c r="L22" s="3">
        <f t="shared" si="1"/>
        <v>0</v>
      </c>
    </row>
    <row r="23" spans="1:12" x14ac:dyDescent="0.25">
      <c r="A23" s="9">
        <v>13</v>
      </c>
      <c r="B23" s="3"/>
      <c r="C23" s="3"/>
      <c r="D23" s="3"/>
      <c r="E23" s="3">
        <f t="shared" si="0"/>
        <v>0</v>
      </c>
      <c r="F23" s="3"/>
      <c r="G23" s="3"/>
      <c r="H23" s="3"/>
      <c r="I23" s="3"/>
      <c r="J23" s="3"/>
      <c r="K23" s="3"/>
      <c r="L23" s="3">
        <f t="shared" si="1"/>
        <v>0</v>
      </c>
    </row>
    <row r="24" spans="1:12" x14ac:dyDescent="0.25">
      <c r="A24" s="9">
        <v>12</v>
      </c>
      <c r="B24" s="3"/>
      <c r="C24" s="3"/>
      <c r="D24" s="3"/>
      <c r="E24" s="3">
        <f t="shared" si="0"/>
        <v>0</v>
      </c>
      <c r="F24" s="3"/>
      <c r="G24" s="3"/>
      <c r="H24" s="3"/>
      <c r="I24" s="3"/>
      <c r="J24" s="3"/>
      <c r="K24" s="3"/>
      <c r="L24" s="3">
        <f t="shared" si="1"/>
        <v>0</v>
      </c>
    </row>
    <row r="25" spans="1:12" x14ac:dyDescent="0.25">
      <c r="A25" s="9">
        <v>11</v>
      </c>
      <c r="B25" s="3"/>
      <c r="C25" s="3"/>
      <c r="D25" s="3"/>
      <c r="E25" s="3">
        <f t="shared" si="0"/>
        <v>0</v>
      </c>
      <c r="F25" s="3"/>
      <c r="G25" s="3"/>
      <c r="H25" s="3"/>
      <c r="I25" s="3"/>
      <c r="J25" s="3"/>
      <c r="K25" s="3"/>
      <c r="L25" s="3">
        <f t="shared" si="1"/>
        <v>0</v>
      </c>
    </row>
    <row r="26" spans="1:12" x14ac:dyDescent="0.25">
      <c r="A26" s="9">
        <v>10</v>
      </c>
      <c r="B26" s="3"/>
      <c r="C26" s="3"/>
      <c r="D26" s="3"/>
      <c r="E26" s="3">
        <f t="shared" si="0"/>
        <v>0</v>
      </c>
      <c r="F26" s="3"/>
      <c r="G26" s="3"/>
      <c r="H26" s="3"/>
      <c r="I26" s="3"/>
      <c r="J26" s="3"/>
      <c r="K26" s="3"/>
      <c r="L26" s="3">
        <f t="shared" si="1"/>
        <v>0</v>
      </c>
    </row>
    <row r="27" spans="1:12" x14ac:dyDescent="0.25">
      <c r="A27" s="9">
        <v>9</v>
      </c>
      <c r="B27" s="3"/>
      <c r="C27" s="3"/>
      <c r="D27" s="3"/>
      <c r="E27" s="3">
        <f t="shared" si="0"/>
        <v>0</v>
      </c>
      <c r="F27" s="3"/>
      <c r="G27" s="3"/>
      <c r="H27" s="3"/>
      <c r="I27" s="3"/>
      <c r="J27" s="3"/>
      <c r="K27" s="3"/>
      <c r="L27" s="3">
        <f t="shared" si="1"/>
        <v>0</v>
      </c>
    </row>
    <row r="28" spans="1:12" x14ac:dyDescent="0.25">
      <c r="A28" s="9">
        <v>8</v>
      </c>
      <c r="B28" s="3"/>
      <c r="C28" s="3"/>
      <c r="D28" s="3"/>
      <c r="E28" s="3">
        <f t="shared" si="0"/>
        <v>0</v>
      </c>
      <c r="F28" s="3"/>
      <c r="G28" s="3"/>
      <c r="H28" s="3"/>
      <c r="I28" s="3"/>
      <c r="J28" s="3"/>
      <c r="K28" s="3"/>
      <c r="L28" s="3">
        <f t="shared" si="1"/>
        <v>0</v>
      </c>
    </row>
    <row r="29" spans="1:12" x14ac:dyDescent="0.25">
      <c r="A29" s="9">
        <v>7</v>
      </c>
      <c r="B29" s="3"/>
      <c r="C29" s="3"/>
      <c r="D29" s="3"/>
      <c r="E29" s="3">
        <f t="shared" si="0"/>
        <v>0</v>
      </c>
      <c r="F29" s="3"/>
      <c r="G29" s="3"/>
      <c r="H29" s="3"/>
      <c r="I29" s="3"/>
      <c r="J29" s="3"/>
      <c r="K29" s="3"/>
      <c r="L29" s="3">
        <f t="shared" si="1"/>
        <v>0</v>
      </c>
    </row>
    <row r="30" spans="1:12" x14ac:dyDescent="0.25">
      <c r="A30" s="9">
        <v>6</v>
      </c>
      <c r="B30" s="3"/>
      <c r="C30" s="3"/>
      <c r="D30" s="3"/>
      <c r="E30" s="3">
        <f t="shared" si="0"/>
        <v>0</v>
      </c>
      <c r="F30" s="3"/>
      <c r="G30" s="3"/>
      <c r="H30" s="3"/>
      <c r="I30" s="3"/>
      <c r="J30" s="3"/>
      <c r="K30" s="3"/>
      <c r="L30" s="3">
        <f t="shared" si="1"/>
        <v>0</v>
      </c>
    </row>
    <row r="31" spans="1:12" x14ac:dyDescent="0.25">
      <c r="A31" s="9">
        <v>5</v>
      </c>
      <c r="B31" s="3"/>
      <c r="C31" s="3"/>
      <c r="D31" s="3"/>
      <c r="E31" s="3">
        <f t="shared" si="0"/>
        <v>0</v>
      </c>
      <c r="F31" s="3"/>
      <c r="G31" s="3"/>
      <c r="H31" s="3"/>
      <c r="I31" s="3"/>
      <c r="J31" s="3"/>
      <c r="K31" s="3"/>
      <c r="L31" s="3">
        <f t="shared" si="1"/>
        <v>0</v>
      </c>
    </row>
    <row r="32" spans="1:12" x14ac:dyDescent="0.25">
      <c r="A32" s="9">
        <v>4</v>
      </c>
      <c r="B32" s="3"/>
      <c r="C32" s="3"/>
      <c r="D32" s="3"/>
      <c r="E32" s="3">
        <f t="shared" si="0"/>
        <v>0</v>
      </c>
      <c r="F32" s="3"/>
      <c r="G32" s="3"/>
      <c r="H32" s="3"/>
      <c r="I32" s="3"/>
      <c r="J32" s="3"/>
      <c r="K32" s="3"/>
      <c r="L32" s="3">
        <f t="shared" si="1"/>
        <v>0</v>
      </c>
    </row>
    <row r="33" spans="1:12" x14ac:dyDescent="0.25">
      <c r="A33" s="9">
        <v>3</v>
      </c>
      <c r="B33" s="3"/>
      <c r="C33" s="3"/>
      <c r="D33" s="3"/>
      <c r="E33" s="3">
        <f t="shared" si="0"/>
        <v>0</v>
      </c>
      <c r="F33" s="3"/>
      <c r="G33" s="3"/>
      <c r="H33" s="3"/>
      <c r="I33" s="3"/>
      <c r="J33" s="3"/>
      <c r="K33" s="3"/>
      <c r="L33" s="3">
        <f t="shared" si="1"/>
        <v>0</v>
      </c>
    </row>
    <row r="34" spans="1:12" x14ac:dyDescent="0.25">
      <c r="A34" s="9">
        <v>2</v>
      </c>
      <c r="B34" s="3"/>
      <c r="C34" s="3"/>
      <c r="D34" s="3"/>
      <c r="E34" s="3">
        <f t="shared" si="0"/>
        <v>0</v>
      </c>
      <c r="F34" s="3"/>
      <c r="G34" s="3"/>
      <c r="H34" s="3"/>
      <c r="I34" s="3"/>
      <c r="J34" s="3"/>
      <c r="K34" s="3"/>
      <c r="L34" s="3">
        <f t="shared" si="1"/>
        <v>0</v>
      </c>
    </row>
    <row r="35" spans="1:12" x14ac:dyDescent="0.25">
      <c r="A35" s="9">
        <v>1</v>
      </c>
      <c r="B35" s="3"/>
      <c r="C35" s="3"/>
      <c r="D35" s="3"/>
      <c r="E35" s="3">
        <f t="shared" si="0"/>
        <v>0</v>
      </c>
      <c r="F35" s="3"/>
      <c r="G35" s="3"/>
      <c r="H35" s="3"/>
      <c r="I35" s="3"/>
      <c r="J35" s="3"/>
      <c r="K35" s="3"/>
      <c r="L35" s="3">
        <f t="shared" si="1"/>
        <v>0</v>
      </c>
    </row>
  </sheetData>
  <sortState xmlns:xlrd2="http://schemas.microsoft.com/office/spreadsheetml/2017/richdata2" ref="C6:L10">
    <sortCondition descending="1" ref="E6:E10"/>
  </sortState>
  <mergeCells count="1">
    <mergeCell ref="A4:E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44C69-FB07-4152-BC66-25EBD923CAC4}">
  <sheetPr>
    <tabColor theme="5" tint="0.39997558519241921"/>
  </sheetPr>
  <dimension ref="A1:M35"/>
  <sheetViews>
    <sheetView zoomScale="70" zoomScaleNormal="70" workbookViewId="0">
      <pane xSplit="1" ySplit="5" topLeftCell="B6" activePane="bottomRight" state="frozen"/>
      <selection activeCell="L33" sqref="L33"/>
      <selection pane="topRight" activeCell="L33" sqref="L33"/>
      <selection pane="bottomLeft" activeCell="L33" sqref="L33"/>
      <selection pane="bottomRight"/>
    </sheetView>
  </sheetViews>
  <sheetFormatPr baseColWidth="10" defaultRowHeight="15" x14ac:dyDescent="0.25"/>
  <cols>
    <col min="1" max="1" width="7" style="1" bestFit="1" customWidth="1"/>
    <col min="2" max="2" width="11.42578125" style="1"/>
    <col min="3" max="3" width="23.7109375" style="1" bestFit="1" customWidth="1"/>
    <col min="4" max="4" width="25.7109375" style="1" bestFit="1" customWidth="1"/>
    <col min="5" max="5" width="11.42578125" style="1"/>
    <col min="6" max="11" width="12.7109375" style="1" customWidth="1"/>
    <col min="12" max="16384" width="11.42578125" style="1"/>
  </cols>
  <sheetData>
    <row r="1" spans="1:13" ht="26.25" x14ac:dyDescent="0.4">
      <c r="A1" s="2"/>
      <c r="B1" s="4" t="s">
        <v>119</v>
      </c>
    </row>
    <row r="2" spans="1:13" ht="21" x14ac:dyDescent="0.25">
      <c r="B2" s="23" t="s">
        <v>82</v>
      </c>
      <c r="C2" s="22"/>
    </row>
    <row r="3" spans="1:13" ht="21" x14ac:dyDescent="0.35">
      <c r="B3" s="28"/>
    </row>
    <row r="4" spans="1:13" ht="158.25" customHeight="1" x14ac:dyDescent="0.25">
      <c r="A4" s="29" t="s">
        <v>126</v>
      </c>
      <c r="B4" s="30"/>
      <c r="C4" s="30"/>
      <c r="D4" s="30"/>
      <c r="E4" s="31"/>
      <c r="F4" s="5" t="s">
        <v>120</v>
      </c>
      <c r="G4" s="5" t="s">
        <v>122</v>
      </c>
      <c r="H4" s="5" t="s">
        <v>123</v>
      </c>
      <c r="I4" s="5" t="s">
        <v>121</v>
      </c>
      <c r="J4" s="5" t="s">
        <v>124</v>
      </c>
      <c r="K4" s="5" t="s">
        <v>125</v>
      </c>
      <c r="L4" s="6" t="s">
        <v>79</v>
      </c>
      <c r="M4" s="12"/>
    </row>
    <row r="5" spans="1:13" x14ac:dyDescent="0.25">
      <c r="A5" s="10" t="s">
        <v>81</v>
      </c>
      <c r="B5" s="7" t="s">
        <v>78</v>
      </c>
      <c r="C5" s="7" t="s">
        <v>47</v>
      </c>
      <c r="D5" s="7" t="s">
        <v>48</v>
      </c>
      <c r="E5" s="7" t="s">
        <v>79</v>
      </c>
      <c r="F5" s="8">
        <v>1</v>
      </c>
      <c r="G5" s="8">
        <v>2</v>
      </c>
      <c r="H5" s="8">
        <v>3</v>
      </c>
      <c r="I5" s="8">
        <v>4</v>
      </c>
      <c r="J5" s="8">
        <v>5</v>
      </c>
      <c r="K5" s="8">
        <v>6</v>
      </c>
      <c r="L5" s="11"/>
    </row>
    <row r="6" spans="1:13" x14ac:dyDescent="0.25">
      <c r="A6" s="9">
        <v>100</v>
      </c>
      <c r="B6" s="25">
        <v>1</v>
      </c>
      <c r="C6" s="25" t="s">
        <v>97</v>
      </c>
      <c r="D6" s="25" t="s">
        <v>133</v>
      </c>
      <c r="E6" s="27">
        <f>+SUM(F6:K6)</f>
        <v>500</v>
      </c>
      <c r="F6" s="25">
        <v>60</v>
      </c>
      <c r="G6" s="25">
        <v>80</v>
      </c>
      <c r="H6" s="25">
        <v>80</v>
      </c>
      <c r="I6" s="25">
        <v>80</v>
      </c>
      <c r="J6" s="25">
        <v>100</v>
      </c>
      <c r="K6" s="25">
        <v>100</v>
      </c>
      <c r="L6" s="25">
        <f>+COUNT(F6:K6)</f>
        <v>6</v>
      </c>
    </row>
    <row r="7" spans="1:13" x14ac:dyDescent="0.25">
      <c r="A7" s="9">
        <v>80</v>
      </c>
      <c r="B7" s="25">
        <v>2</v>
      </c>
      <c r="C7" s="25" t="s">
        <v>98</v>
      </c>
      <c r="D7" s="25" t="s">
        <v>90</v>
      </c>
      <c r="E7" s="27">
        <f>+SUM(F7:K7)</f>
        <v>400</v>
      </c>
      <c r="F7" s="25">
        <v>100</v>
      </c>
      <c r="G7" s="25">
        <v>100</v>
      </c>
      <c r="H7" s="26">
        <v>100</v>
      </c>
      <c r="I7" s="25">
        <v>100</v>
      </c>
      <c r="J7" s="25"/>
      <c r="K7" s="25"/>
      <c r="L7" s="25">
        <f>+COUNT(F7:K7)</f>
        <v>4</v>
      </c>
    </row>
    <row r="8" spans="1:13" x14ac:dyDescent="0.25">
      <c r="A8" s="9">
        <v>60</v>
      </c>
      <c r="B8" s="25">
        <v>3</v>
      </c>
      <c r="C8" s="25" t="s">
        <v>101</v>
      </c>
      <c r="D8" s="25" t="s">
        <v>90</v>
      </c>
      <c r="E8" s="27">
        <f>+SUM(F8:K8)</f>
        <v>395</v>
      </c>
      <c r="F8" s="25">
        <v>80</v>
      </c>
      <c r="G8" s="25">
        <v>40</v>
      </c>
      <c r="H8" s="25">
        <v>45</v>
      </c>
      <c r="I8" s="25">
        <v>50</v>
      </c>
      <c r="J8" s="26">
        <v>100</v>
      </c>
      <c r="K8" s="25">
        <v>80</v>
      </c>
      <c r="L8" s="25">
        <f>+COUNT(F8:K8)</f>
        <v>6</v>
      </c>
    </row>
    <row r="9" spans="1:13" x14ac:dyDescent="0.25">
      <c r="A9" s="9">
        <v>50</v>
      </c>
      <c r="B9" s="25">
        <v>4</v>
      </c>
      <c r="C9" s="25" t="s">
        <v>135</v>
      </c>
      <c r="D9" s="25" t="s">
        <v>133</v>
      </c>
      <c r="E9" s="25">
        <f>+SUM(F9:K9)</f>
        <v>360</v>
      </c>
      <c r="F9" s="25">
        <v>40</v>
      </c>
      <c r="G9" s="25">
        <v>60</v>
      </c>
      <c r="H9" s="25">
        <v>50</v>
      </c>
      <c r="I9" s="25">
        <v>60</v>
      </c>
      <c r="J9" s="25">
        <v>100</v>
      </c>
      <c r="K9" s="25">
        <v>50</v>
      </c>
      <c r="L9" s="25">
        <f>+COUNT(F9:K9)</f>
        <v>6</v>
      </c>
    </row>
    <row r="10" spans="1:13" x14ac:dyDescent="0.25">
      <c r="A10" s="9">
        <v>45</v>
      </c>
      <c r="B10" s="25">
        <v>5</v>
      </c>
      <c r="C10" s="25" t="s">
        <v>99</v>
      </c>
      <c r="D10" s="25" t="s">
        <v>90</v>
      </c>
      <c r="E10" s="27">
        <f>+SUM(F10:K10)</f>
        <v>340</v>
      </c>
      <c r="F10" s="25">
        <v>50</v>
      </c>
      <c r="G10" s="25">
        <v>45</v>
      </c>
      <c r="H10" s="25">
        <v>40</v>
      </c>
      <c r="I10" s="25">
        <v>45</v>
      </c>
      <c r="J10" s="25">
        <v>100</v>
      </c>
      <c r="K10" s="25">
        <v>60</v>
      </c>
      <c r="L10" s="25">
        <f>+COUNT(F10:K10)</f>
        <v>6</v>
      </c>
    </row>
    <row r="11" spans="1:13" x14ac:dyDescent="0.25">
      <c r="A11" s="9">
        <v>40</v>
      </c>
      <c r="B11" s="25">
        <v>6</v>
      </c>
      <c r="C11" s="25" t="s">
        <v>136</v>
      </c>
      <c r="D11" s="25" t="s">
        <v>86</v>
      </c>
      <c r="E11" s="25">
        <f>+SUM(F11:K11)</f>
        <v>280</v>
      </c>
      <c r="F11" s="25">
        <v>36</v>
      </c>
      <c r="G11" s="25">
        <v>32</v>
      </c>
      <c r="H11" s="25">
        <v>36</v>
      </c>
      <c r="I11" s="25">
        <v>36</v>
      </c>
      <c r="J11" s="25">
        <v>100</v>
      </c>
      <c r="K11" s="25">
        <v>40</v>
      </c>
      <c r="L11" s="25">
        <f>+COUNT(F11:K11)</f>
        <v>6</v>
      </c>
    </row>
    <row r="12" spans="1:13" x14ac:dyDescent="0.25">
      <c r="A12" s="9">
        <v>36</v>
      </c>
      <c r="B12" s="25">
        <v>7</v>
      </c>
      <c r="C12" s="25" t="s">
        <v>134</v>
      </c>
      <c r="D12" s="25" t="s">
        <v>110</v>
      </c>
      <c r="E12" s="25">
        <f>+SUM(F12:K12)</f>
        <v>260</v>
      </c>
      <c r="F12" s="25">
        <v>45</v>
      </c>
      <c r="G12" s="25">
        <v>50</v>
      </c>
      <c r="H12" s="25">
        <v>80</v>
      </c>
      <c r="I12" s="25">
        <v>40</v>
      </c>
      <c r="J12" s="25"/>
      <c r="K12" s="25">
        <v>45</v>
      </c>
      <c r="L12" s="25">
        <f>+COUNT(F12:K12)</f>
        <v>5</v>
      </c>
    </row>
    <row r="13" spans="1:13" x14ac:dyDescent="0.25">
      <c r="A13" s="9">
        <v>32</v>
      </c>
      <c r="B13" s="25">
        <v>8</v>
      </c>
      <c r="C13" s="25" t="s">
        <v>96</v>
      </c>
      <c r="D13" s="25" t="s">
        <v>89</v>
      </c>
      <c r="E13" s="25">
        <f>+SUM(F13:K13)</f>
        <v>136</v>
      </c>
      <c r="F13" s="25"/>
      <c r="G13" s="25">
        <v>36</v>
      </c>
      <c r="H13" s="25"/>
      <c r="I13" s="25"/>
      <c r="J13" s="25">
        <v>100</v>
      </c>
      <c r="K13" s="25"/>
      <c r="L13" s="25">
        <f>+COUNT(F13:K13)</f>
        <v>2</v>
      </c>
    </row>
    <row r="14" spans="1:13" x14ac:dyDescent="0.25">
      <c r="A14" s="9">
        <v>29</v>
      </c>
      <c r="B14" s="25"/>
      <c r="C14" s="25"/>
      <c r="D14" s="25"/>
      <c r="E14" s="25">
        <f t="shared" ref="E6:E35" si="0">+SUM(F14:K14)</f>
        <v>0</v>
      </c>
      <c r="F14" s="25"/>
      <c r="G14" s="25"/>
      <c r="H14" s="25"/>
      <c r="I14" s="25"/>
      <c r="J14" s="25"/>
      <c r="K14" s="25"/>
      <c r="L14" s="25">
        <f t="shared" ref="L6:L35" si="1">+COUNT(F14:K14)</f>
        <v>0</v>
      </c>
    </row>
    <row r="15" spans="1:13" x14ac:dyDescent="0.25">
      <c r="A15" s="9">
        <v>26</v>
      </c>
      <c r="B15" s="25"/>
      <c r="C15" s="25"/>
      <c r="D15" s="25"/>
      <c r="E15" s="25">
        <f t="shared" si="0"/>
        <v>0</v>
      </c>
      <c r="F15" s="25"/>
      <c r="G15" s="25"/>
      <c r="H15" s="25"/>
      <c r="I15" s="25"/>
      <c r="J15" s="25"/>
      <c r="K15" s="25"/>
      <c r="L15" s="25">
        <f t="shared" si="1"/>
        <v>0</v>
      </c>
    </row>
    <row r="16" spans="1:13" x14ac:dyDescent="0.25">
      <c r="A16" s="9">
        <v>24</v>
      </c>
      <c r="B16" s="25"/>
      <c r="C16" s="25"/>
      <c r="D16" s="25"/>
      <c r="E16" s="25">
        <f t="shared" si="0"/>
        <v>0</v>
      </c>
      <c r="F16" s="25"/>
      <c r="G16" s="25"/>
      <c r="H16" s="25"/>
      <c r="I16" s="25"/>
      <c r="J16" s="25"/>
      <c r="K16" s="25"/>
      <c r="L16" s="25">
        <f t="shared" si="1"/>
        <v>0</v>
      </c>
    </row>
    <row r="17" spans="1:12" x14ac:dyDescent="0.25">
      <c r="A17" s="9">
        <v>22</v>
      </c>
      <c r="B17" s="25"/>
      <c r="C17" s="25"/>
      <c r="D17" s="25"/>
      <c r="E17" s="25">
        <f t="shared" si="0"/>
        <v>0</v>
      </c>
      <c r="F17" s="25"/>
      <c r="G17" s="25"/>
      <c r="H17" s="25"/>
      <c r="I17" s="25"/>
      <c r="J17" s="25"/>
      <c r="K17" s="25"/>
      <c r="L17" s="25">
        <f t="shared" si="1"/>
        <v>0</v>
      </c>
    </row>
    <row r="18" spans="1:12" x14ac:dyDescent="0.25">
      <c r="A18" s="9">
        <v>20</v>
      </c>
      <c r="B18" s="25"/>
      <c r="C18" s="25"/>
      <c r="D18" s="25"/>
      <c r="E18" s="25">
        <f t="shared" si="0"/>
        <v>0</v>
      </c>
      <c r="F18" s="25"/>
      <c r="G18" s="25"/>
      <c r="H18" s="25"/>
      <c r="I18" s="25"/>
      <c r="J18" s="25"/>
      <c r="K18" s="25"/>
      <c r="L18" s="25">
        <f t="shared" si="1"/>
        <v>0</v>
      </c>
    </row>
    <row r="19" spans="1:12" x14ac:dyDescent="0.25">
      <c r="A19" s="9">
        <v>18</v>
      </c>
      <c r="B19" s="25"/>
      <c r="C19" s="25"/>
      <c r="D19" s="25"/>
      <c r="E19" s="25">
        <f t="shared" si="0"/>
        <v>0</v>
      </c>
      <c r="F19" s="25"/>
      <c r="G19" s="25"/>
      <c r="H19" s="25"/>
      <c r="I19" s="25"/>
      <c r="J19" s="25"/>
      <c r="K19" s="25"/>
      <c r="L19" s="25">
        <f t="shared" si="1"/>
        <v>0</v>
      </c>
    </row>
    <row r="20" spans="1:12" x14ac:dyDescent="0.25">
      <c r="A20" s="9">
        <v>16</v>
      </c>
      <c r="B20" s="25"/>
      <c r="C20" s="25"/>
      <c r="D20" s="25"/>
      <c r="E20" s="25">
        <f t="shared" si="0"/>
        <v>0</v>
      </c>
      <c r="F20" s="25"/>
      <c r="G20" s="25"/>
      <c r="H20" s="25"/>
      <c r="I20" s="25"/>
      <c r="J20" s="25"/>
      <c r="K20" s="25"/>
      <c r="L20" s="25">
        <f t="shared" si="1"/>
        <v>0</v>
      </c>
    </row>
    <row r="21" spans="1:12" x14ac:dyDescent="0.25">
      <c r="A21" s="9">
        <v>15</v>
      </c>
      <c r="B21" s="25"/>
      <c r="C21" s="25"/>
      <c r="D21" s="25"/>
      <c r="E21" s="25">
        <f t="shared" si="0"/>
        <v>0</v>
      </c>
      <c r="F21" s="25"/>
      <c r="G21" s="25"/>
      <c r="H21" s="25"/>
      <c r="I21" s="25"/>
      <c r="J21" s="25"/>
      <c r="K21" s="25"/>
      <c r="L21" s="25">
        <f t="shared" si="1"/>
        <v>0</v>
      </c>
    </row>
    <row r="22" spans="1:12" x14ac:dyDescent="0.25">
      <c r="A22" s="9">
        <v>14</v>
      </c>
      <c r="B22" s="25"/>
      <c r="C22" s="25"/>
      <c r="D22" s="25"/>
      <c r="E22" s="25">
        <f t="shared" si="0"/>
        <v>0</v>
      </c>
      <c r="F22" s="25"/>
      <c r="G22" s="25"/>
      <c r="H22" s="25"/>
      <c r="I22" s="25"/>
      <c r="J22" s="25"/>
      <c r="K22" s="25"/>
      <c r="L22" s="25">
        <f t="shared" si="1"/>
        <v>0</v>
      </c>
    </row>
    <row r="23" spans="1:12" x14ac:dyDescent="0.25">
      <c r="A23" s="9">
        <v>13</v>
      </c>
      <c r="B23" s="25"/>
      <c r="C23" s="25"/>
      <c r="D23" s="25"/>
      <c r="E23" s="25">
        <f t="shared" si="0"/>
        <v>0</v>
      </c>
      <c r="F23" s="25"/>
      <c r="G23" s="25"/>
      <c r="H23" s="25"/>
      <c r="I23" s="25"/>
      <c r="J23" s="25"/>
      <c r="K23" s="25"/>
      <c r="L23" s="25">
        <f t="shared" si="1"/>
        <v>0</v>
      </c>
    </row>
    <row r="24" spans="1:12" x14ac:dyDescent="0.25">
      <c r="A24" s="9">
        <v>12</v>
      </c>
      <c r="B24" s="25"/>
      <c r="C24" s="25"/>
      <c r="D24" s="25"/>
      <c r="E24" s="25">
        <f t="shared" si="0"/>
        <v>0</v>
      </c>
      <c r="F24" s="25"/>
      <c r="G24" s="25"/>
      <c r="H24" s="25"/>
      <c r="I24" s="25"/>
      <c r="J24" s="25"/>
      <c r="K24" s="25"/>
      <c r="L24" s="25">
        <f t="shared" si="1"/>
        <v>0</v>
      </c>
    </row>
    <row r="25" spans="1:12" x14ac:dyDescent="0.25">
      <c r="A25" s="9">
        <v>11</v>
      </c>
      <c r="B25" s="25"/>
      <c r="C25" s="25"/>
      <c r="D25" s="25"/>
      <c r="E25" s="25">
        <f t="shared" si="0"/>
        <v>0</v>
      </c>
      <c r="F25" s="25"/>
      <c r="G25" s="25"/>
      <c r="H25" s="25"/>
      <c r="I25" s="25"/>
      <c r="J25" s="25"/>
      <c r="K25" s="25"/>
      <c r="L25" s="25">
        <f t="shared" si="1"/>
        <v>0</v>
      </c>
    </row>
    <row r="26" spans="1:12" x14ac:dyDescent="0.25">
      <c r="A26" s="9">
        <v>10</v>
      </c>
      <c r="B26" s="25"/>
      <c r="C26" s="25"/>
      <c r="D26" s="25"/>
      <c r="E26" s="25">
        <f t="shared" si="0"/>
        <v>0</v>
      </c>
      <c r="F26" s="25"/>
      <c r="G26" s="25"/>
      <c r="H26" s="25"/>
      <c r="I26" s="25"/>
      <c r="J26" s="25"/>
      <c r="K26" s="25"/>
      <c r="L26" s="25">
        <f t="shared" si="1"/>
        <v>0</v>
      </c>
    </row>
    <row r="27" spans="1:12" x14ac:dyDescent="0.25">
      <c r="A27" s="9">
        <v>9</v>
      </c>
      <c r="B27" s="3"/>
      <c r="C27" s="3"/>
      <c r="D27" s="3"/>
      <c r="E27" s="3">
        <f t="shared" si="0"/>
        <v>0</v>
      </c>
      <c r="F27" s="3"/>
      <c r="G27" s="3"/>
      <c r="H27" s="3"/>
      <c r="I27" s="3"/>
      <c r="J27" s="3"/>
      <c r="K27" s="3"/>
      <c r="L27" s="3">
        <f t="shared" si="1"/>
        <v>0</v>
      </c>
    </row>
    <row r="28" spans="1:12" x14ac:dyDescent="0.25">
      <c r="A28" s="9">
        <v>8</v>
      </c>
      <c r="B28" s="3"/>
      <c r="C28" s="3"/>
      <c r="D28" s="3"/>
      <c r="E28" s="3">
        <f t="shared" si="0"/>
        <v>0</v>
      </c>
      <c r="F28" s="3"/>
      <c r="G28" s="3"/>
      <c r="H28" s="3"/>
      <c r="I28" s="3"/>
      <c r="J28" s="3"/>
      <c r="K28" s="3"/>
      <c r="L28" s="3">
        <f t="shared" si="1"/>
        <v>0</v>
      </c>
    </row>
    <row r="29" spans="1:12" x14ac:dyDescent="0.25">
      <c r="A29" s="9">
        <v>7</v>
      </c>
      <c r="B29" s="3"/>
      <c r="C29" s="3"/>
      <c r="D29" s="3"/>
      <c r="E29" s="3">
        <f t="shared" si="0"/>
        <v>0</v>
      </c>
      <c r="F29" s="3"/>
      <c r="G29" s="3"/>
      <c r="H29" s="3"/>
      <c r="I29" s="3"/>
      <c r="J29" s="3"/>
      <c r="K29" s="3"/>
      <c r="L29" s="3">
        <f t="shared" si="1"/>
        <v>0</v>
      </c>
    </row>
    <row r="30" spans="1:12" x14ac:dyDescent="0.25">
      <c r="A30" s="9">
        <v>6</v>
      </c>
      <c r="B30" s="3"/>
      <c r="C30" s="3"/>
      <c r="D30" s="3"/>
      <c r="E30" s="3">
        <f t="shared" si="0"/>
        <v>0</v>
      </c>
      <c r="F30" s="3"/>
      <c r="G30" s="3"/>
      <c r="H30" s="3"/>
      <c r="I30" s="3"/>
      <c r="J30" s="3"/>
      <c r="K30" s="3"/>
      <c r="L30" s="3">
        <f t="shared" si="1"/>
        <v>0</v>
      </c>
    </row>
    <row r="31" spans="1:12" x14ac:dyDescent="0.25">
      <c r="A31" s="9">
        <v>5</v>
      </c>
      <c r="B31" s="3"/>
      <c r="C31" s="3"/>
      <c r="D31" s="3"/>
      <c r="E31" s="3">
        <f t="shared" si="0"/>
        <v>0</v>
      </c>
      <c r="F31" s="3"/>
      <c r="G31" s="3"/>
      <c r="H31" s="3"/>
      <c r="I31" s="3"/>
      <c r="J31" s="3"/>
      <c r="K31" s="3"/>
      <c r="L31" s="3">
        <f t="shared" si="1"/>
        <v>0</v>
      </c>
    </row>
    <row r="32" spans="1:12" x14ac:dyDescent="0.25">
      <c r="A32" s="9">
        <v>4</v>
      </c>
      <c r="B32" s="3"/>
      <c r="C32" s="3"/>
      <c r="D32" s="3"/>
      <c r="E32" s="3">
        <f t="shared" si="0"/>
        <v>0</v>
      </c>
      <c r="F32" s="3"/>
      <c r="G32" s="3"/>
      <c r="H32" s="3"/>
      <c r="I32" s="3"/>
      <c r="J32" s="3"/>
      <c r="K32" s="3"/>
      <c r="L32" s="3">
        <f t="shared" si="1"/>
        <v>0</v>
      </c>
    </row>
    <row r="33" spans="1:12" x14ac:dyDescent="0.25">
      <c r="A33" s="9">
        <v>3</v>
      </c>
      <c r="B33" s="3"/>
      <c r="C33" s="3"/>
      <c r="D33" s="3"/>
      <c r="E33" s="3">
        <f t="shared" si="0"/>
        <v>0</v>
      </c>
      <c r="F33" s="3"/>
      <c r="G33" s="3"/>
      <c r="H33" s="3"/>
      <c r="I33" s="3"/>
      <c r="J33" s="3"/>
      <c r="K33" s="3"/>
      <c r="L33" s="3">
        <f t="shared" si="1"/>
        <v>0</v>
      </c>
    </row>
    <row r="34" spans="1:12" x14ac:dyDescent="0.25">
      <c r="A34" s="9">
        <v>2</v>
      </c>
      <c r="B34" s="3"/>
      <c r="C34" s="3"/>
      <c r="D34" s="3"/>
      <c r="E34" s="3">
        <f t="shared" si="0"/>
        <v>0</v>
      </c>
      <c r="F34" s="3"/>
      <c r="G34" s="3"/>
      <c r="H34" s="3"/>
      <c r="I34" s="3"/>
      <c r="J34" s="3"/>
      <c r="K34" s="3"/>
      <c r="L34" s="3">
        <f t="shared" si="1"/>
        <v>0</v>
      </c>
    </row>
    <row r="35" spans="1:12" x14ac:dyDescent="0.25">
      <c r="A35" s="9">
        <v>1</v>
      </c>
      <c r="B35" s="3"/>
      <c r="C35" s="3"/>
      <c r="D35" s="3"/>
      <c r="E35" s="3">
        <f t="shared" si="0"/>
        <v>0</v>
      </c>
      <c r="F35" s="3"/>
      <c r="G35" s="3"/>
      <c r="H35" s="3"/>
      <c r="I35" s="3"/>
      <c r="J35" s="3"/>
      <c r="K35" s="3"/>
      <c r="L35" s="3">
        <f t="shared" si="1"/>
        <v>0</v>
      </c>
    </row>
  </sheetData>
  <sortState xmlns:xlrd2="http://schemas.microsoft.com/office/spreadsheetml/2017/richdata2" ref="C6:L13">
    <sortCondition descending="1" ref="E6:E13"/>
  </sortState>
  <mergeCells count="1">
    <mergeCell ref="A4:E4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6B5FC-173B-4DA8-A2FE-67E59ECD5E4D}">
  <sheetPr>
    <tabColor theme="7" tint="0.39997558519241921"/>
  </sheetPr>
  <dimension ref="A1:M35"/>
  <sheetViews>
    <sheetView zoomScale="70" zoomScaleNormal="70" workbookViewId="0">
      <pane xSplit="1" ySplit="5" topLeftCell="B6" activePane="bottomRight" state="frozen"/>
      <selection activeCell="U23" sqref="U23"/>
      <selection pane="topRight" activeCell="U23" sqref="U23"/>
      <selection pane="bottomLeft" activeCell="U23" sqref="U23"/>
      <selection pane="bottomRight" activeCell="J6" sqref="J6"/>
    </sheetView>
  </sheetViews>
  <sheetFormatPr baseColWidth="10" defaultRowHeight="15" x14ac:dyDescent="0.25"/>
  <cols>
    <col min="1" max="1" width="7" style="1" bestFit="1" customWidth="1"/>
    <col min="2" max="2" width="11.42578125" style="1"/>
    <col min="3" max="3" width="28.5703125" style="1" bestFit="1" customWidth="1"/>
    <col min="4" max="4" width="25.7109375" style="1" bestFit="1" customWidth="1"/>
    <col min="5" max="5" width="11.42578125" style="1"/>
    <col min="6" max="11" width="12.7109375" style="1" customWidth="1"/>
    <col min="12" max="16384" width="11.42578125" style="1"/>
  </cols>
  <sheetData>
    <row r="1" spans="1:13" ht="26.25" x14ac:dyDescent="0.4">
      <c r="A1" s="2"/>
      <c r="B1" s="4" t="s">
        <v>119</v>
      </c>
    </row>
    <row r="2" spans="1:13" ht="21" x14ac:dyDescent="0.25">
      <c r="B2" s="23" t="s">
        <v>82</v>
      </c>
      <c r="C2" s="22"/>
    </row>
    <row r="3" spans="1:13" ht="21" x14ac:dyDescent="0.35">
      <c r="B3" s="28"/>
    </row>
    <row r="4" spans="1:13" ht="158.25" customHeight="1" x14ac:dyDescent="0.25">
      <c r="A4" s="29" t="s">
        <v>126</v>
      </c>
      <c r="B4" s="30"/>
      <c r="C4" s="30"/>
      <c r="D4" s="30"/>
      <c r="E4" s="31"/>
      <c r="F4" s="5" t="s">
        <v>120</v>
      </c>
      <c r="G4" s="5" t="s">
        <v>122</v>
      </c>
      <c r="H4" s="5" t="s">
        <v>123</v>
      </c>
      <c r="I4" s="5" t="s">
        <v>121</v>
      </c>
      <c r="J4" s="5" t="s">
        <v>124</v>
      </c>
      <c r="K4" s="5" t="s">
        <v>125</v>
      </c>
      <c r="L4" s="6" t="s">
        <v>79</v>
      </c>
      <c r="M4" s="12"/>
    </row>
    <row r="5" spans="1:13" x14ac:dyDescent="0.25">
      <c r="A5" s="10" t="s">
        <v>81</v>
      </c>
      <c r="B5" s="7" t="s">
        <v>78</v>
      </c>
      <c r="C5" s="7" t="s">
        <v>47</v>
      </c>
      <c r="D5" s="7" t="s">
        <v>48</v>
      </c>
      <c r="E5" s="7" t="s">
        <v>79</v>
      </c>
      <c r="F5" s="8">
        <v>1</v>
      </c>
      <c r="G5" s="8">
        <v>2</v>
      </c>
      <c r="H5" s="8">
        <v>3</v>
      </c>
      <c r="I5" s="8">
        <v>4</v>
      </c>
      <c r="J5" s="8">
        <v>5</v>
      </c>
      <c r="K5" s="8">
        <v>6</v>
      </c>
      <c r="L5" s="11"/>
    </row>
    <row r="6" spans="1:13" x14ac:dyDescent="0.25">
      <c r="A6" s="9">
        <v>100</v>
      </c>
      <c r="B6" s="3">
        <v>1</v>
      </c>
      <c r="C6" s="3" t="s">
        <v>137</v>
      </c>
      <c r="D6" s="3" t="s">
        <v>133</v>
      </c>
      <c r="E6" s="27">
        <f>+SUM(F6:K6)</f>
        <v>560</v>
      </c>
      <c r="F6" s="25">
        <v>80</v>
      </c>
      <c r="G6" s="25">
        <v>100</v>
      </c>
      <c r="H6" s="25">
        <v>100</v>
      </c>
      <c r="I6" s="25">
        <v>80</v>
      </c>
      <c r="J6" s="26">
        <v>100</v>
      </c>
      <c r="K6" s="25">
        <v>100</v>
      </c>
      <c r="L6" s="25">
        <f>+COUNT(F6:K6)</f>
        <v>6</v>
      </c>
    </row>
    <row r="7" spans="1:13" x14ac:dyDescent="0.25">
      <c r="A7" s="9">
        <v>80</v>
      </c>
      <c r="B7" s="3">
        <v>2</v>
      </c>
      <c r="C7" s="3" t="s">
        <v>95</v>
      </c>
      <c r="D7" s="3" t="s">
        <v>133</v>
      </c>
      <c r="E7" s="27">
        <f>+SUM(F7:K7)</f>
        <v>460</v>
      </c>
      <c r="F7" s="25">
        <v>100</v>
      </c>
      <c r="G7" s="25"/>
      <c r="H7" s="26">
        <v>80</v>
      </c>
      <c r="I7" s="25">
        <v>100</v>
      </c>
      <c r="J7" s="25">
        <v>100</v>
      </c>
      <c r="K7" s="25">
        <v>80</v>
      </c>
      <c r="L7" s="25">
        <f>+COUNT(F7:K7)</f>
        <v>5</v>
      </c>
    </row>
    <row r="8" spans="1:13" x14ac:dyDescent="0.25">
      <c r="A8" s="9">
        <v>60</v>
      </c>
      <c r="B8" s="25">
        <v>3</v>
      </c>
      <c r="C8" s="25" t="s">
        <v>105</v>
      </c>
      <c r="D8" s="25" t="s">
        <v>110</v>
      </c>
      <c r="E8" s="27">
        <f>+SUM(F8:K8)</f>
        <v>80</v>
      </c>
      <c r="F8" s="25"/>
      <c r="G8" s="25">
        <v>80</v>
      </c>
      <c r="H8" s="25"/>
      <c r="I8" s="25"/>
      <c r="J8" s="25"/>
      <c r="K8" s="25"/>
      <c r="L8" s="25">
        <f>+COUNT(F8:K8)</f>
        <v>1</v>
      </c>
    </row>
    <row r="9" spans="1:13" x14ac:dyDescent="0.25">
      <c r="A9" s="9">
        <v>50</v>
      </c>
      <c r="B9" s="25"/>
      <c r="C9" s="25"/>
      <c r="D9" s="25"/>
      <c r="E9" s="27">
        <f t="shared" ref="E6:E35" si="0">+SUM(F9:K9)</f>
        <v>0</v>
      </c>
      <c r="F9" s="25"/>
      <c r="G9" s="25"/>
      <c r="H9" s="25"/>
      <c r="I9" s="25"/>
      <c r="J9" s="25"/>
      <c r="K9" s="25"/>
      <c r="L9" s="25">
        <f t="shared" ref="L6:L35" si="1">+COUNT(F9:K9)</f>
        <v>0</v>
      </c>
    </row>
    <row r="10" spans="1:13" x14ac:dyDescent="0.25">
      <c r="A10" s="9">
        <v>45</v>
      </c>
      <c r="B10" s="25"/>
      <c r="C10" s="25"/>
      <c r="D10" s="25"/>
      <c r="E10" s="25">
        <f t="shared" si="0"/>
        <v>0</v>
      </c>
      <c r="F10" s="25"/>
      <c r="G10" s="25"/>
      <c r="H10" s="25"/>
      <c r="I10" s="25"/>
      <c r="J10" s="25"/>
      <c r="K10" s="25"/>
      <c r="L10" s="25">
        <f t="shared" si="1"/>
        <v>0</v>
      </c>
    </row>
    <row r="11" spans="1:13" x14ac:dyDescent="0.25">
      <c r="A11" s="9">
        <v>40</v>
      </c>
      <c r="B11" s="25"/>
      <c r="C11" s="25"/>
      <c r="D11" s="25"/>
      <c r="E11" s="25">
        <f t="shared" si="0"/>
        <v>0</v>
      </c>
      <c r="F11" s="25"/>
      <c r="G11" s="25"/>
      <c r="H11" s="25"/>
      <c r="I11" s="25"/>
      <c r="J11" s="25"/>
      <c r="K11" s="25"/>
      <c r="L11" s="25">
        <f t="shared" si="1"/>
        <v>0</v>
      </c>
    </row>
    <row r="12" spans="1:13" x14ac:dyDescent="0.25">
      <c r="A12" s="9">
        <v>36</v>
      </c>
      <c r="B12" s="25"/>
      <c r="C12" s="25"/>
      <c r="D12" s="25"/>
      <c r="E12" s="25">
        <f t="shared" si="0"/>
        <v>0</v>
      </c>
      <c r="F12" s="25"/>
      <c r="G12" s="25"/>
      <c r="H12" s="25"/>
      <c r="I12" s="25"/>
      <c r="J12" s="25"/>
      <c r="K12" s="25"/>
      <c r="L12" s="25">
        <f t="shared" si="1"/>
        <v>0</v>
      </c>
    </row>
    <row r="13" spans="1:13" x14ac:dyDescent="0.25">
      <c r="A13" s="9">
        <v>32</v>
      </c>
      <c r="B13" s="25"/>
      <c r="C13" s="25"/>
      <c r="D13" s="25"/>
      <c r="E13" s="25">
        <f t="shared" si="0"/>
        <v>0</v>
      </c>
      <c r="F13" s="25"/>
      <c r="G13" s="25"/>
      <c r="H13" s="25"/>
      <c r="I13" s="25"/>
      <c r="J13" s="25"/>
      <c r="K13" s="25"/>
      <c r="L13" s="25">
        <f t="shared" si="1"/>
        <v>0</v>
      </c>
    </row>
    <row r="14" spans="1:13" x14ac:dyDescent="0.25">
      <c r="A14" s="9">
        <v>29</v>
      </c>
      <c r="B14" s="25"/>
      <c r="C14" s="25"/>
      <c r="D14" s="25"/>
      <c r="E14" s="25">
        <f t="shared" si="0"/>
        <v>0</v>
      </c>
      <c r="F14" s="25"/>
      <c r="G14" s="25"/>
      <c r="H14" s="25"/>
      <c r="I14" s="25"/>
      <c r="J14" s="25"/>
      <c r="K14" s="25"/>
      <c r="L14" s="25">
        <f t="shared" si="1"/>
        <v>0</v>
      </c>
    </row>
    <row r="15" spans="1:13" x14ac:dyDescent="0.25">
      <c r="A15" s="9">
        <v>26</v>
      </c>
      <c r="B15" s="25"/>
      <c r="C15" s="25"/>
      <c r="D15" s="25"/>
      <c r="E15" s="25">
        <f t="shared" si="0"/>
        <v>0</v>
      </c>
      <c r="F15" s="25"/>
      <c r="G15" s="25"/>
      <c r="H15" s="25"/>
      <c r="I15" s="25"/>
      <c r="J15" s="25"/>
      <c r="K15" s="25"/>
      <c r="L15" s="25">
        <f t="shared" si="1"/>
        <v>0</v>
      </c>
    </row>
    <row r="16" spans="1:13" x14ac:dyDescent="0.25">
      <c r="A16" s="9">
        <v>24</v>
      </c>
      <c r="B16" s="25"/>
      <c r="C16" s="25"/>
      <c r="D16" s="25"/>
      <c r="E16" s="25">
        <f t="shared" si="0"/>
        <v>0</v>
      </c>
      <c r="F16" s="25"/>
      <c r="G16" s="25"/>
      <c r="H16" s="25"/>
      <c r="I16" s="25"/>
      <c r="J16" s="25"/>
      <c r="K16" s="25"/>
      <c r="L16" s="25">
        <f t="shared" si="1"/>
        <v>0</v>
      </c>
    </row>
    <row r="17" spans="1:12" x14ac:dyDescent="0.25">
      <c r="A17" s="9">
        <v>22</v>
      </c>
      <c r="B17" s="25"/>
      <c r="C17" s="25"/>
      <c r="D17" s="25"/>
      <c r="E17" s="25">
        <f t="shared" si="0"/>
        <v>0</v>
      </c>
      <c r="F17" s="25"/>
      <c r="G17" s="25"/>
      <c r="H17" s="25"/>
      <c r="I17" s="25"/>
      <c r="J17" s="25"/>
      <c r="K17" s="25"/>
      <c r="L17" s="25">
        <f t="shared" si="1"/>
        <v>0</v>
      </c>
    </row>
    <row r="18" spans="1:12" x14ac:dyDescent="0.25">
      <c r="A18" s="9">
        <v>20</v>
      </c>
      <c r="B18" s="25"/>
      <c r="C18" s="25"/>
      <c r="D18" s="25"/>
      <c r="E18" s="25">
        <f t="shared" si="0"/>
        <v>0</v>
      </c>
      <c r="F18" s="25"/>
      <c r="G18" s="25"/>
      <c r="H18" s="25"/>
      <c r="I18" s="25"/>
      <c r="J18" s="25"/>
      <c r="K18" s="25"/>
      <c r="L18" s="25">
        <f t="shared" si="1"/>
        <v>0</v>
      </c>
    </row>
    <row r="19" spans="1:12" x14ac:dyDescent="0.25">
      <c r="A19" s="9">
        <v>18</v>
      </c>
      <c r="B19" s="25"/>
      <c r="C19" s="25"/>
      <c r="D19" s="25"/>
      <c r="E19" s="25">
        <f t="shared" si="0"/>
        <v>0</v>
      </c>
      <c r="F19" s="25"/>
      <c r="G19" s="25"/>
      <c r="H19" s="25"/>
      <c r="I19" s="25"/>
      <c r="J19" s="25"/>
      <c r="K19" s="25"/>
      <c r="L19" s="25">
        <f t="shared" si="1"/>
        <v>0</v>
      </c>
    </row>
    <row r="20" spans="1:12" x14ac:dyDescent="0.25">
      <c r="A20" s="9">
        <v>16</v>
      </c>
      <c r="B20" s="25"/>
      <c r="C20" s="25"/>
      <c r="D20" s="25"/>
      <c r="E20" s="25">
        <f t="shared" si="0"/>
        <v>0</v>
      </c>
      <c r="F20" s="25"/>
      <c r="G20" s="25"/>
      <c r="H20" s="25"/>
      <c r="I20" s="25"/>
      <c r="J20" s="25"/>
      <c r="K20" s="25"/>
      <c r="L20" s="25">
        <f t="shared" si="1"/>
        <v>0</v>
      </c>
    </row>
    <row r="21" spans="1:12" x14ac:dyDescent="0.25">
      <c r="A21" s="9">
        <v>15</v>
      </c>
      <c r="B21" s="25"/>
      <c r="C21" s="25"/>
      <c r="D21" s="25"/>
      <c r="E21" s="25">
        <f t="shared" si="0"/>
        <v>0</v>
      </c>
      <c r="F21" s="25"/>
      <c r="G21" s="25"/>
      <c r="H21" s="25"/>
      <c r="I21" s="25"/>
      <c r="J21" s="25"/>
      <c r="K21" s="25"/>
      <c r="L21" s="25">
        <f t="shared" si="1"/>
        <v>0</v>
      </c>
    </row>
    <row r="22" spans="1:12" x14ac:dyDescent="0.25">
      <c r="A22" s="9">
        <v>14</v>
      </c>
      <c r="B22" s="3"/>
      <c r="C22" s="3"/>
      <c r="D22" s="3"/>
      <c r="E22" s="3">
        <f t="shared" si="0"/>
        <v>0</v>
      </c>
      <c r="F22" s="3"/>
      <c r="G22" s="3"/>
      <c r="H22" s="3"/>
      <c r="I22" s="3"/>
      <c r="J22" s="3"/>
      <c r="K22" s="3"/>
      <c r="L22" s="3">
        <f t="shared" si="1"/>
        <v>0</v>
      </c>
    </row>
    <row r="23" spans="1:12" x14ac:dyDescent="0.25">
      <c r="A23" s="9">
        <v>13</v>
      </c>
      <c r="B23" s="3"/>
      <c r="C23" s="3"/>
      <c r="D23" s="3"/>
      <c r="E23" s="3">
        <f t="shared" si="0"/>
        <v>0</v>
      </c>
      <c r="F23" s="3"/>
      <c r="G23" s="3"/>
      <c r="H23" s="3"/>
      <c r="I23" s="3"/>
      <c r="J23" s="3"/>
      <c r="K23" s="3"/>
      <c r="L23" s="3">
        <f t="shared" si="1"/>
        <v>0</v>
      </c>
    </row>
    <row r="24" spans="1:12" x14ac:dyDescent="0.25">
      <c r="A24" s="9">
        <v>12</v>
      </c>
      <c r="B24" s="3"/>
      <c r="C24" s="3"/>
      <c r="D24" s="3"/>
      <c r="E24" s="3">
        <f t="shared" si="0"/>
        <v>0</v>
      </c>
      <c r="F24" s="3"/>
      <c r="G24" s="3"/>
      <c r="H24" s="3"/>
      <c r="I24" s="3"/>
      <c r="J24" s="3"/>
      <c r="K24" s="3"/>
      <c r="L24" s="3">
        <f t="shared" si="1"/>
        <v>0</v>
      </c>
    </row>
    <row r="25" spans="1:12" x14ac:dyDescent="0.25">
      <c r="A25" s="9">
        <v>11</v>
      </c>
      <c r="B25" s="3"/>
      <c r="C25" s="3"/>
      <c r="D25" s="3"/>
      <c r="E25" s="3">
        <f t="shared" si="0"/>
        <v>0</v>
      </c>
      <c r="F25" s="3"/>
      <c r="G25" s="3"/>
      <c r="H25" s="3"/>
      <c r="I25" s="3"/>
      <c r="J25" s="3"/>
      <c r="K25" s="3"/>
      <c r="L25" s="3">
        <f t="shared" si="1"/>
        <v>0</v>
      </c>
    </row>
    <row r="26" spans="1:12" x14ac:dyDescent="0.25">
      <c r="A26" s="9">
        <v>10</v>
      </c>
      <c r="B26" s="3"/>
      <c r="C26" s="3"/>
      <c r="D26" s="3"/>
      <c r="E26" s="3">
        <f t="shared" si="0"/>
        <v>0</v>
      </c>
      <c r="F26" s="3"/>
      <c r="G26" s="3"/>
      <c r="H26" s="3"/>
      <c r="I26" s="3"/>
      <c r="J26" s="3"/>
      <c r="K26" s="3"/>
      <c r="L26" s="3">
        <f t="shared" si="1"/>
        <v>0</v>
      </c>
    </row>
    <row r="27" spans="1:12" x14ac:dyDescent="0.25">
      <c r="A27" s="9">
        <v>9</v>
      </c>
      <c r="B27" s="3"/>
      <c r="C27" s="3"/>
      <c r="D27" s="3"/>
      <c r="E27" s="3">
        <f t="shared" si="0"/>
        <v>0</v>
      </c>
      <c r="F27" s="3"/>
      <c r="G27" s="3"/>
      <c r="H27" s="3"/>
      <c r="I27" s="3"/>
      <c r="J27" s="3"/>
      <c r="K27" s="3"/>
      <c r="L27" s="3">
        <f t="shared" si="1"/>
        <v>0</v>
      </c>
    </row>
    <row r="28" spans="1:12" x14ac:dyDescent="0.25">
      <c r="A28" s="9">
        <v>8</v>
      </c>
      <c r="B28" s="3"/>
      <c r="C28" s="3"/>
      <c r="D28" s="3"/>
      <c r="E28" s="3">
        <f t="shared" si="0"/>
        <v>0</v>
      </c>
      <c r="F28" s="3"/>
      <c r="G28" s="3"/>
      <c r="H28" s="3"/>
      <c r="I28" s="3"/>
      <c r="J28" s="3"/>
      <c r="K28" s="3"/>
      <c r="L28" s="3">
        <f t="shared" si="1"/>
        <v>0</v>
      </c>
    </row>
    <row r="29" spans="1:12" x14ac:dyDescent="0.25">
      <c r="A29" s="9">
        <v>7</v>
      </c>
      <c r="B29" s="3"/>
      <c r="C29" s="3"/>
      <c r="D29" s="3"/>
      <c r="E29" s="3">
        <f t="shared" si="0"/>
        <v>0</v>
      </c>
      <c r="F29" s="3"/>
      <c r="G29" s="3"/>
      <c r="H29" s="3"/>
      <c r="I29" s="3"/>
      <c r="J29" s="3"/>
      <c r="K29" s="3"/>
      <c r="L29" s="3">
        <f t="shared" si="1"/>
        <v>0</v>
      </c>
    </row>
    <row r="30" spans="1:12" x14ac:dyDescent="0.25">
      <c r="A30" s="9">
        <v>6</v>
      </c>
      <c r="B30" s="3"/>
      <c r="C30" s="3"/>
      <c r="D30" s="3"/>
      <c r="E30" s="3">
        <f t="shared" si="0"/>
        <v>0</v>
      </c>
      <c r="F30" s="3"/>
      <c r="G30" s="3"/>
      <c r="H30" s="3"/>
      <c r="I30" s="3"/>
      <c r="J30" s="3"/>
      <c r="K30" s="3"/>
      <c r="L30" s="3">
        <f t="shared" si="1"/>
        <v>0</v>
      </c>
    </row>
    <row r="31" spans="1:12" x14ac:dyDescent="0.25">
      <c r="A31" s="9">
        <v>5</v>
      </c>
      <c r="B31" s="3"/>
      <c r="C31" s="3"/>
      <c r="D31" s="3"/>
      <c r="E31" s="3">
        <f t="shared" si="0"/>
        <v>0</v>
      </c>
      <c r="F31" s="3"/>
      <c r="G31" s="3"/>
      <c r="H31" s="3"/>
      <c r="I31" s="3"/>
      <c r="J31" s="3"/>
      <c r="K31" s="3"/>
      <c r="L31" s="3">
        <f t="shared" si="1"/>
        <v>0</v>
      </c>
    </row>
    <row r="32" spans="1:12" x14ac:dyDescent="0.25">
      <c r="A32" s="9">
        <v>4</v>
      </c>
      <c r="B32" s="3"/>
      <c r="C32" s="3"/>
      <c r="D32" s="3"/>
      <c r="E32" s="3">
        <f t="shared" si="0"/>
        <v>0</v>
      </c>
      <c r="F32" s="3"/>
      <c r="G32" s="3"/>
      <c r="H32" s="3"/>
      <c r="I32" s="3"/>
      <c r="J32" s="3"/>
      <c r="K32" s="3"/>
      <c r="L32" s="3">
        <f t="shared" si="1"/>
        <v>0</v>
      </c>
    </row>
    <row r="33" spans="1:12" x14ac:dyDescent="0.25">
      <c r="A33" s="9">
        <v>3</v>
      </c>
      <c r="B33" s="3"/>
      <c r="C33" s="3"/>
      <c r="D33" s="3"/>
      <c r="E33" s="3">
        <f t="shared" si="0"/>
        <v>0</v>
      </c>
      <c r="F33" s="3"/>
      <c r="G33" s="3"/>
      <c r="H33" s="3"/>
      <c r="I33" s="3"/>
      <c r="J33" s="3"/>
      <c r="K33" s="3"/>
      <c r="L33" s="3">
        <f t="shared" si="1"/>
        <v>0</v>
      </c>
    </row>
    <row r="34" spans="1:12" x14ac:dyDescent="0.25">
      <c r="A34" s="9">
        <v>2</v>
      </c>
      <c r="B34" s="3"/>
      <c r="C34" s="3"/>
      <c r="D34" s="3"/>
      <c r="E34" s="3">
        <f t="shared" si="0"/>
        <v>0</v>
      </c>
      <c r="F34" s="3"/>
      <c r="G34" s="3"/>
      <c r="H34" s="3"/>
      <c r="I34" s="3"/>
      <c r="J34" s="3"/>
      <c r="K34" s="3"/>
      <c r="L34" s="3">
        <f t="shared" si="1"/>
        <v>0</v>
      </c>
    </row>
    <row r="35" spans="1:12" x14ac:dyDescent="0.25">
      <c r="A35" s="9">
        <v>1</v>
      </c>
      <c r="B35" s="3"/>
      <c r="C35" s="3"/>
      <c r="D35" s="3"/>
      <c r="E35" s="3">
        <f t="shared" si="0"/>
        <v>0</v>
      </c>
      <c r="F35" s="3"/>
      <c r="G35" s="3"/>
      <c r="H35" s="3"/>
      <c r="I35" s="3"/>
      <c r="J35" s="3"/>
      <c r="K35" s="3"/>
      <c r="L35" s="3">
        <f t="shared" si="1"/>
        <v>0</v>
      </c>
    </row>
  </sheetData>
  <sortState xmlns:xlrd2="http://schemas.microsoft.com/office/spreadsheetml/2017/richdata2" ref="C6:L8">
    <sortCondition descending="1" ref="E6:E8"/>
  </sortState>
  <mergeCells count="1">
    <mergeCell ref="A4:E4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5BF1F1B11D6A42B74C2A936AC5A4CB" ma:contentTypeVersion="11" ma:contentTypeDescription="Create a new document." ma:contentTypeScope="" ma:versionID="2153419d8ff3392b1a516f0e8eff6e8d">
  <xsd:schema xmlns:xsd="http://www.w3.org/2001/XMLSchema" xmlns:xs="http://www.w3.org/2001/XMLSchema" xmlns:p="http://schemas.microsoft.com/office/2006/metadata/properties" xmlns:ns3="4dd2ec91-83dd-4951-b998-bcbb951bf533" xmlns:ns4="c6f68d65-87f9-463e-8330-fbb1f7b685fe" targetNamespace="http://schemas.microsoft.com/office/2006/metadata/properties" ma:root="true" ma:fieldsID="b57bbd0d6e53a1dd3cf7ba7651e9b433" ns3:_="" ns4:_="">
    <xsd:import namespace="4dd2ec91-83dd-4951-b998-bcbb951bf533"/>
    <xsd:import namespace="c6f68d65-87f9-463e-8330-fbb1f7b685f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2ec91-83dd-4951-b998-bcbb951bf5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f68d65-87f9-463e-8330-fbb1f7b685f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07AEAA-8D02-4CB3-876E-FD2917ED15FA}">
  <ds:schemaRefs>
    <ds:schemaRef ds:uri="4dd2ec91-83dd-4951-b998-bcbb951bf533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c6f68d65-87f9-463e-8330-fbb1f7b685f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E0BE3C3-4900-4FE2-9E9B-8C5B61EB54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d2ec91-83dd-4951-b998-bcbb951bf533"/>
    <ds:schemaRef ds:uri="c6f68d65-87f9-463e-8330-fbb1f7b685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E59E0D-A1E7-440B-B4DD-BC2BEE84FD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19</vt:i4>
      </vt:variant>
    </vt:vector>
  </HeadingPairs>
  <TitlesOfParts>
    <vt:vector size="19" baseType="lpstr">
      <vt:lpstr>SNN Cup</vt:lpstr>
      <vt:lpstr>Vest</vt:lpstr>
      <vt:lpstr>Øst</vt:lpstr>
      <vt:lpstr>G11 Øst</vt:lpstr>
      <vt:lpstr>J11 Øst </vt:lpstr>
      <vt:lpstr>G12 Øst </vt:lpstr>
      <vt:lpstr>J12 Øst</vt:lpstr>
      <vt:lpstr>G13-14 Øst</vt:lpstr>
      <vt:lpstr>J13-14 Øst</vt:lpstr>
      <vt:lpstr>G15-16 Øst</vt:lpstr>
      <vt:lpstr>J15-16 Øst</vt:lpstr>
      <vt:lpstr>M17-18 Øst</vt:lpstr>
      <vt:lpstr>K17-18 Øst</vt:lpstr>
      <vt:lpstr>M19-20 Øst</vt:lpstr>
      <vt:lpstr>K19-20 Øst</vt:lpstr>
      <vt:lpstr>M Senior Øst</vt:lpstr>
      <vt:lpstr>K Senior Øst</vt:lpstr>
      <vt:lpstr>M Åpen klasse</vt:lpstr>
      <vt:lpstr>K Åpen klasse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Rystrøm</dc:creator>
  <cp:lastModifiedBy>Andreas Rystrøm</cp:lastModifiedBy>
  <dcterms:created xsi:type="dcterms:W3CDTF">2019-11-24T08:18:12Z</dcterms:created>
  <dcterms:modified xsi:type="dcterms:W3CDTF">2021-04-23T13:09:37Z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0x010100D35BF1F1B11D6A42B74C2A936AC5A4CB</vt:lpwstr>
  </property>
</Properties>
</file>