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Menn Elite" sheetId="1" r:id="rId1"/>
    <sheet name="Damer Elite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<sst xmlns="http://schemas.openxmlformats.org/spreadsheetml/2006/main" count="122" uniqueCount="85">
  <si>
    <t>Plass</t>
  </si>
  <si>
    <t>Navn.</t>
  </si>
  <si>
    <t>Klubb.</t>
  </si>
  <si>
    <t>Team.</t>
  </si>
  <si>
    <t>Resultatliste</t>
  </si>
  <si>
    <t>Skihopping</t>
  </si>
  <si>
    <t>Totalt</t>
  </si>
  <si>
    <t>Tredje renn</t>
  </si>
  <si>
    <t>Kollenhopp</t>
  </si>
  <si>
    <t>Asker Skiklubb</t>
  </si>
  <si>
    <t>Kolbukameratene</t>
  </si>
  <si>
    <t>Hornindal IL</t>
  </si>
  <si>
    <t>Trønderhopp</t>
  </si>
  <si>
    <t>Steinkjer Skiklubb</t>
  </si>
  <si>
    <t>Flying Team Vikersund</t>
  </si>
  <si>
    <t>Menn Elite</t>
  </si>
  <si>
    <t>Renn 1 Pl</t>
  </si>
  <si>
    <t>Renn 2 Pl</t>
  </si>
  <si>
    <t>Renn 3 Pl</t>
  </si>
  <si>
    <t>NTG</t>
  </si>
  <si>
    <t>Lillehammerhopp</t>
  </si>
  <si>
    <t>Joachim</t>
  </si>
  <si>
    <t>Hauer</t>
  </si>
  <si>
    <t>Atle Pedersen</t>
  </si>
  <si>
    <t>Rønsen</t>
  </si>
  <si>
    <t>Eidsvold Værks Skiklub</t>
  </si>
  <si>
    <t>Stian Andrè</t>
  </si>
  <si>
    <t>Skinnes</t>
  </si>
  <si>
    <t>Gjerpenkollen Hoppklubb</t>
  </si>
  <si>
    <t>Anders</t>
  </si>
  <si>
    <t>Fannemel</t>
  </si>
  <si>
    <t>Rune</t>
  </si>
  <si>
    <t>Velta</t>
  </si>
  <si>
    <t>Espen Enger</t>
  </si>
  <si>
    <t>Halvorsen</t>
  </si>
  <si>
    <t>Andreas</t>
  </si>
  <si>
    <t>Stjernen</t>
  </si>
  <si>
    <t>Robert</t>
  </si>
  <si>
    <t>Johansson</t>
  </si>
  <si>
    <t>Søre Ål IL</t>
  </si>
  <si>
    <t>Bardal</t>
  </si>
  <si>
    <t>Maren</t>
  </si>
  <si>
    <t>Lundby</t>
  </si>
  <si>
    <t>Line</t>
  </si>
  <si>
    <t>Jahr</t>
  </si>
  <si>
    <t>Gyda</t>
  </si>
  <si>
    <t>Enger</t>
  </si>
  <si>
    <t>Vikersund IF</t>
  </si>
  <si>
    <t>Hernes IL</t>
  </si>
  <si>
    <t>Knut Jokerud</t>
  </si>
  <si>
    <t>Strand</t>
  </si>
  <si>
    <t>Granerud</t>
  </si>
  <si>
    <t>Riiber</t>
  </si>
  <si>
    <t>Heming IL</t>
  </si>
  <si>
    <t>Hans Petter</t>
  </si>
  <si>
    <t>Bergquist</t>
  </si>
  <si>
    <t>20, 21 og 22 juni 2014</t>
  </si>
  <si>
    <t>Sommerhoppuke 2014.</t>
  </si>
  <si>
    <t>1: Gjerpenkollen</t>
  </si>
  <si>
    <t>2: Midtstuen</t>
  </si>
  <si>
    <t>3: Lysgårdsbakken</t>
  </si>
  <si>
    <t xml:space="preserve">Phillip  </t>
  </si>
  <si>
    <t>Sjøen</t>
  </si>
  <si>
    <t>Bækkelagets SK</t>
  </si>
  <si>
    <t>Lommedalens IL</t>
  </si>
  <si>
    <t>Tom</t>
  </si>
  <si>
    <t>Hilde</t>
  </si>
  <si>
    <t>Sprova IL</t>
  </si>
  <si>
    <t>Aurskog/Finstadbru SK</t>
  </si>
  <si>
    <t>Daniel Andre</t>
  </si>
  <si>
    <t>Tande</t>
  </si>
  <si>
    <t>Kongsberg IF</t>
  </si>
  <si>
    <t>Jonas Schøien</t>
  </si>
  <si>
    <t>Øvregård</t>
  </si>
  <si>
    <t>Vålerenga Ski</t>
  </si>
  <si>
    <t>Joacim Ødegård</t>
  </si>
  <si>
    <t xml:space="preserve"> Bjøreng</t>
  </si>
  <si>
    <t>Røykenhopp</t>
  </si>
  <si>
    <t>Eidsvold IF</t>
  </si>
  <si>
    <t>Halvor Egner</t>
  </si>
  <si>
    <t>Kenneth</t>
  </si>
  <si>
    <t>Gangnes</t>
  </si>
  <si>
    <t>Kolbukameratene IL</t>
  </si>
  <si>
    <t>Jarl Magnus</t>
  </si>
  <si>
    <t>Kvinner Elite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</si>
</sst>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color indexed="8"/>
      <name val="Tahoma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247650</xdr:colOff>
      <xdr:row>4</xdr:row>
      <xdr:rowOff>180975</xdr:rowOff>
    </xdr:to>
    <xdr:pic>
      <xdr:nvPicPr>
        <xdr:cNvPr id="1" name="Bilde 3" descr="NSF ny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0005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19050</xdr:rowOff>
    </xdr:from>
    <xdr:to>
      <xdr:col>4</xdr:col>
      <xdr:colOff>1085850</xdr:colOff>
      <xdr:row>5</xdr:row>
      <xdr:rowOff>0</xdr:rowOff>
    </xdr:to>
    <xdr:pic>
      <xdr:nvPicPr>
        <xdr:cNvPr id="2" name="Bilde 1" descr="\\ts-brukere\tsusers$\STSK-MOLE\Documents\NSF 2014-2015\Arrangør og TD mappa\Logoer\Konica Minolta\KM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3337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247650</xdr:colOff>
      <xdr:row>4</xdr:row>
      <xdr:rowOff>180975</xdr:rowOff>
    </xdr:to>
    <xdr:pic>
      <xdr:nvPicPr>
        <xdr:cNvPr id="1" name="Bilde 3" descr="NSF ny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0005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19050</xdr:rowOff>
    </xdr:from>
    <xdr:to>
      <xdr:col>5</xdr:col>
      <xdr:colOff>95250</xdr:colOff>
      <xdr:row>5</xdr:row>
      <xdr:rowOff>0</xdr:rowOff>
    </xdr:to>
    <xdr:pic>
      <xdr:nvPicPr>
        <xdr:cNvPr id="2" name="Bilde 1" descr="\\ts-brukere\tsusers$\STSK-MOLE\Documents\NSF 2014-2015\Arrangør og TD mappa\Logoer\Konica Minolta\KM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333375"/>
          <a:ext cx="1057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D40" sqref="D40"/>
    </sheetView>
  </sheetViews>
  <sheetFormatPr defaultColWidth="11.421875" defaultRowHeight="16.5" customHeight="1"/>
  <cols>
    <col min="1" max="1" width="5.00390625" style="0" customWidth="1"/>
    <col min="2" max="2" width="13.140625" style="0" bestFit="1" customWidth="1"/>
    <col min="3" max="3" width="11.421875" style="0" customWidth="1"/>
    <col min="4" max="4" width="18.00390625" style="0" customWidth="1"/>
    <col min="5" max="5" width="16.28125" style="0" bestFit="1" customWidth="1"/>
    <col min="6" max="6" width="5.7109375" style="0" customWidth="1"/>
    <col min="7" max="7" width="3.7109375" style="0" customWidth="1"/>
    <col min="8" max="8" width="5.71093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6.7109375" style="0" customWidth="1"/>
  </cols>
  <sheetData>
    <row r="1" spans="1:12" ht="24.75" customHeight="1">
      <c r="A1" s="2"/>
      <c r="B1" s="3"/>
      <c r="C1" s="3"/>
      <c r="D1" s="4" t="s">
        <v>57</v>
      </c>
      <c r="E1" s="25"/>
      <c r="F1" s="3"/>
      <c r="G1" s="3"/>
      <c r="H1" s="3"/>
      <c r="I1" s="3"/>
      <c r="J1" s="3"/>
      <c r="K1" s="3"/>
      <c r="L1" s="5"/>
    </row>
    <row r="2" spans="1:12" ht="16.5" customHeight="1">
      <c r="A2" s="6"/>
      <c r="B2" s="7"/>
      <c r="C2" s="7"/>
      <c r="D2" s="8"/>
      <c r="E2" s="7"/>
      <c r="F2" s="7"/>
      <c r="G2" s="7"/>
      <c r="H2" s="7"/>
      <c r="I2" s="7"/>
      <c r="J2" s="7"/>
      <c r="K2" s="7"/>
      <c r="L2" s="9"/>
    </row>
    <row r="3" spans="1:12" ht="16.5" customHeight="1">
      <c r="A3" s="6"/>
      <c r="B3" s="7"/>
      <c r="C3" s="7"/>
      <c r="D3" s="10" t="s">
        <v>4</v>
      </c>
      <c r="E3" s="7"/>
      <c r="F3" s="7"/>
      <c r="G3" s="7"/>
      <c r="H3" s="7"/>
      <c r="I3" s="7"/>
      <c r="J3" s="7"/>
      <c r="K3" s="7"/>
      <c r="L3" s="9"/>
    </row>
    <row r="4" spans="1:12" ht="16.5" customHeight="1">
      <c r="A4" s="11"/>
      <c r="B4" s="8"/>
      <c r="C4" s="8"/>
      <c r="D4" s="10" t="s">
        <v>5</v>
      </c>
      <c r="E4" s="8"/>
      <c r="F4" s="12" t="s">
        <v>56</v>
      </c>
      <c r="G4" s="12"/>
      <c r="H4" s="12"/>
      <c r="I4" s="12"/>
      <c r="J4" s="12"/>
      <c r="K4" s="12"/>
      <c r="L4" s="9"/>
    </row>
    <row r="5" spans="1:12" ht="16.5" customHeight="1">
      <c r="A5" s="11"/>
      <c r="B5" s="8"/>
      <c r="C5" s="8"/>
      <c r="D5" s="10" t="s">
        <v>7</v>
      </c>
      <c r="E5" s="8"/>
      <c r="F5" s="8"/>
      <c r="G5" s="8"/>
      <c r="H5" s="8"/>
      <c r="I5" s="8"/>
      <c r="J5" s="8"/>
      <c r="K5" s="8"/>
      <c r="L5" s="9"/>
    </row>
    <row r="6" spans="1:12" ht="16.5" customHeight="1">
      <c r="A6" s="11"/>
      <c r="B6" s="8"/>
      <c r="C6" s="8"/>
      <c r="D6" s="41" t="s">
        <v>58</v>
      </c>
      <c r="E6" s="41" t="s">
        <v>59</v>
      </c>
      <c r="F6" s="41" t="s">
        <v>60</v>
      </c>
      <c r="H6" s="8"/>
      <c r="I6" s="8"/>
      <c r="J6" s="8"/>
      <c r="K6" s="8"/>
      <c r="L6" s="9"/>
    </row>
    <row r="7" spans="1:12" ht="16.5" customHeight="1">
      <c r="A7" s="26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6.5" customHeight="1" thickBot="1">
      <c r="A8" s="13" t="s">
        <v>0</v>
      </c>
      <c r="B8" s="1" t="s">
        <v>1</v>
      </c>
      <c r="C8" s="1"/>
      <c r="D8" s="1" t="s">
        <v>2</v>
      </c>
      <c r="E8" s="1" t="s">
        <v>3</v>
      </c>
      <c r="F8" s="1" t="s">
        <v>16</v>
      </c>
      <c r="G8" s="1"/>
      <c r="H8" s="1" t="s">
        <v>17</v>
      </c>
      <c r="I8" s="1"/>
      <c r="J8" s="1" t="s">
        <v>18</v>
      </c>
      <c r="K8" s="1"/>
      <c r="L8" s="14" t="s">
        <v>6</v>
      </c>
    </row>
    <row r="9" spans="1:12" ht="16.5" customHeight="1">
      <c r="A9" s="27">
        <v>1</v>
      </c>
      <c r="B9" s="30" t="s">
        <v>61</v>
      </c>
      <c r="C9" s="31" t="s">
        <v>62</v>
      </c>
      <c r="D9" s="31" t="s">
        <v>63</v>
      </c>
      <c r="E9" s="31" t="s">
        <v>8</v>
      </c>
      <c r="F9" s="28">
        <v>242.2</v>
      </c>
      <c r="G9" s="29">
        <v>1</v>
      </c>
      <c r="H9" s="28">
        <v>269.9</v>
      </c>
      <c r="I9" s="18">
        <v>2</v>
      </c>
      <c r="J9" s="17"/>
      <c r="K9" s="18"/>
      <c r="L9" s="39">
        <f aca="true" t="shared" si="0" ref="L9:L27">IF(SUM(F9+H9+J9)&gt;0,SUM(F9+H9+J9),"")</f>
        <v>512.0999999999999</v>
      </c>
    </row>
    <row r="10" spans="1:12" ht="16.5" customHeight="1">
      <c r="A10" s="21">
        <v>2</v>
      </c>
      <c r="B10" s="32" t="s">
        <v>31</v>
      </c>
      <c r="C10" s="33" t="s">
        <v>32</v>
      </c>
      <c r="D10" s="33" t="s">
        <v>64</v>
      </c>
      <c r="E10" s="33" t="s">
        <v>8</v>
      </c>
      <c r="F10" s="19">
        <v>235.2</v>
      </c>
      <c r="G10" s="20">
        <v>2</v>
      </c>
      <c r="H10" s="19">
        <v>269.4</v>
      </c>
      <c r="I10" s="20">
        <v>3</v>
      </c>
      <c r="J10" s="19"/>
      <c r="K10" s="20"/>
      <c r="L10" s="39">
        <f t="shared" si="0"/>
        <v>504.59999999999997</v>
      </c>
    </row>
    <row r="11" spans="1:12" ht="16.5" customHeight="1">
      <c r="A11" s="21">
        <v>3</v>
      </c>
      <c r="B11" s="32" t="s">
        <v>29</v>
      </c>
      <c r="C11" s="33" t="s">
        <v>30</v>
      </c>
      <c r="D11" s="33" t="s">
        <v>11</v>
      </c>
      <c r="E11" s="35" t="s">
        <v>20</v>
      </c>
      <c r="F11" s="19">
        <v>225.3</v>
      </c>
      <c r="G11" s="20">
        <v>4</v>
      </c>
      <c r="H11" s="19">
        <v>277.1</v>
      </c>
      <c r="I11" s="20">
        <v>1</v>
      </c>
      <c r="J11" s="19"/>
      <c r="K11" s="20"/>
      <c r="L11" s="39">
        <f t="shared" si="0"/>
        <v>502.40000000000003</v>
      </c>
    </row>
    <row r="12" spans="1:12" ht="16.5" customHeight="1">
      <c r="A12" s="21">
        <v>4</v>
      </c>
      <c r="B12" s="32" t="s">
        <v>65</v>
      </c>
      <c r="C12" s="33" t="s">
        <v>66</v>
      </c>
      <c r="D12" s="33" t="s">
        <v>9</v>
      </c>
      <c r="E12" s="33" t="s">
        <v>8</v>
      </c>
      <c r="F12" s="19">
        <v>226.6</v>
      </c>
      <c r="G12" s="20">
        <v>3</v>
      </c>
      <c r="H12" s="19">
        <v>261.9</v>
      </c>
      <c r="I12" s="20">
        <v>5</v>
      </c>
      <c r="J12" s="19"/>
      <c r="K12" s="20"/>
      <c r="L12" s="39">
        <f t="shared" si="0"/>
        <v>488.5</v>
      </c>
    </row>
    <row r="13" spans="1:12" ht="16.5" customHeight="1">
      <c r="A13" s="21">
        <v>5</v>
      </c>
      <c r="B13" s="32" t="s">
        <v>29</v>
      </c>
      <c r="C13" s="33" t="s">
        <v>40</v>
      </c>
      <c r="D13" s="33" t="s">
        <v>13</v>
      </c>
      <c r="E13" s="33" t="s">
        <v>12</v>
      </c>
      <c r="F13" s="19">
        <v>217.8</v>
      </c>
      <c r="G13" s="18">
        <v>5</v>
      </c>
      <c r="H13" s="19">
        <v>262.8</v>
      </c>
      <c r="I13" s="20">
        <v>4</v>
      </c>
      <c r="J13" s="19"/>
      <c r="K13" s="20"/>
      <c r="L13" s="39">
        <f t="shared" si="0"/>
        <v>480.6</v>
      </c>
    </row>
    <row r="14" spans="1:12" ht="16.5" customHeight="1">
      <c r="A14" s="15">
        <v>6</v>
      </c>
      <c r="B14" s="32" t="s">
        <v>21</v>
      </c>
      <c r="C14" s="33" t="s">
        <v>22</v>
      </c>
      <c r="D14" s="33" t="s">
        <v>63</v>
      </c>
      <c r="E14" s="33" t="s">
        <v>8</v>
      </c>
      <c r="F14" s="17">
        <v>210.5</v>
      </c>
      <c r="G14" s="20">
        <v>7</v>
      </c>
      <c r="H14" s="17">
        <v>248</v>
      </c>
      <c r="I14" s="18">
        <v>7</v>
      </c>
      <c r="J14" s="17"/>
      <c r="K14" s="18"/>
      <c r="L14" s="39">
        <f t="shared" si="0"/>
        <v>458.5</v>
      </c>
    </row>
    <row r="15" spans="1:12" ht="16.5" customHeight="1">
      <c r="A15" s="21">
        <v>7</v>
      </c>
      <c r="B15" s="42" t="s">
        <v>69</v>
      </c>
      <c r="C15" s="44" t="s">
        <v>70</v>
      </c>
      <c r="D15" s="45" t="s">
        <v>71</v>
      </c>
      <c r="E15" s="45" t="s">
        <v>14</v>
      </c>
      <c r="F15" s="17">
        <v>186.7</v>
      </c>
      <c r="G15" s="20">
        <v>12</v>
      </c>
      <c r="H15" s="17">
        <v>251</v>
      </c>
      <c r="I15" s="18">
        <v>6</v>
      </c>
      <c r="J15" s="17"/>
      <c r="K15" s="18"/>
      <c r="L15" s="39">
        <f t="shared" si="0"/>
        <v>437.7</v>
      </c>
    </row>
    <row r="16" spans="1:12" ht="16.5" customHeight="1">
      <c r="A16" s="21">
        <v>8</v>
      </c>
      <c r="B16" s="34" t="s">
        <v>35</v>
      </c>
      <c r="C16" s="35" t="s">
        <v>36</v>
      </c>
      <c r="D16" s="35" t="s">
        <v>67</v>
      </c>
      <c r="E16" s="35" t="s">
        <v>12</v>
      </c>
      <c r="F16" s="17">
        <v>215.4</v>
      </c>
      <c r="G16" s="20">
        <v>6</v>
      </c>
      <c r="H16" s="17">
        <v>222</v>
      </c>
      <c r="I16" s="18">
        <v>9</v>
      </c>
      <c r="J16" s="17"/>
      <c r="K16" s="18"/>
      <c r="L16" s="39">
        <f t="shared" si="0"/>
        <v>437.4</v>
      </c>
    </row>
    <row r="17" spans="1:12" ht="16.5" customHeight="1">
      <c r="A17" s="21">
        <v>9</v>
      </c>
      <c r="B17" s="32" t="s">
        <v>37</v>
      </c>
      <c r="C17" s="33" t="s">
        <v>38</v>
      </c>
      <c r="D17" s="33" t="s">
        <v>39</v>
      </c>
      <c r="E17" s="33" t="s">
        <v>20</v>
      </c>
      <c r="F17" s="17">
        <v>206.7</v>
      </c>
      <c r="G17" s="18">
        <v>8</v>
      </c>
      <c r="H17" s="17">
        <v>227</v>
      </c>
      <c r="I17" s="18">
        <v>8</v>
      </c>
      <c r="J17" s="17"/>
      <c r="K17" s="18"/>
      <c r="L17" s="39">
        <f t="shared" si="0"/>
        <v>433.7</v>
      </c>
    </row>
    <row r="18" spans="1:12" ht="16.5" customHeight="1">
      <c r="A18" s="21">
        <v>10</v>
      </c>
      <c r="B18" s="34" t="s">
        <v>49</v>
      </c>
      <c r="C18" s="35" t="s">
        <v>50</v>
      </c>
      <c r="D18" s="35" t="s">
        <v>47</v>
      </c>
      <c r="E18" s="35" t="s">
        <v>14</v>
      </c>
      <c r="F18" s="17">
        <v>200</v>
      </c>
      <c r="G18" s="20">
        <v>9</v>
      </c>
      <c r="H18" s="17">
        <v>205.5</v>
      </c>
      <c r="I18" s="18">
        <v>13</v>
      </c>
      <c r="J18" s="17"/>
      <c r="K18" s="18"/>
      <c r="L18" s="39">
        <f t="shared" si="0"/>
        <v>405.5</v>
      </c>
    </row>
    <row r="19" spans="1:12" ht="16.5" customHeight="1">
      <c r="A19" s="15">
        <v>11</v>
      </c>
      <c r="B19" s="34" t="s">
        <v>54</v>
      </c>
      <c r="C19" s="35" t="s">
        <v>55</v>
      </c>
      <c r="D19" s="35" t="s">
        <v>68</v>
      </c>
      <c r="E19" s="35" t="s">
        <v>8</v>
      </c>
      <c r="F19" s="17">
        <v>187.8</v>
      </c>
      <c r="G19" s="20">
        <v>11</v>
      </c>
      <c r="H19" s="17">
        <v>209.5</v>
      </c>
      <c r="I19" s="18">
        <v>12</v>
      </c>
      <c r="J19" s="17"/>
      <c r="K19" s="18"/>
      <c r="L19" s="39">
        <f t="shared" si="0"/>
        <v>397.3</v>
      </c>
    </row>
    <row r="20" spans="1:12" ht="16.5" customHeight="1">
      <c r="A20" s="21">
        <v>12</v>
      </c>
      <c r="B20" s="34" t="s">
        <v>33</v>
      </c>
      <c r="C20" s="35" t="s">
        <v>34</v>
      </c>
      <c r="D20" s="35" t="s">
        <v>25</v>
      </c>
      <c r="E20" s="35" t="s">
        <v>20</v>
      </c>
      <c r="F20" s="17">
        <v>182.9</v>
      </c>
      <c r="G20" s="20">
        <v>13</v>
      </c>
      <c r="H20" s="17">
        <v>212.5</v>
      </c>
      <c r="I20" s="18">
        <v>11</v>
      </c>
      <c r="J20" s="17"/>
      <c r="K20" s="18"/>
      <c r="L20" s="39">
        <f t="shared" si="0"/>
        <v>395.4</v>
      </c>
    </row>
    <row r="21" spans="1:12" ht="16.5" customHeight="1">
      <c r="A21" s="21">
        <v>13</v>
      </c>
      <c r="B21" s="34" t="s">
        <v>26</v>
      </c>
      <c r="C21" s="35" t="s">
        <v>27</v>
      </c>
      <c r="D21" s="35" t="s">
        <v>28</v>
      </c>
      <c r="E21" s="35" t="s">
        <v>20</v>
      </c>
      <c r="F21" s="17">
        <v>194.8</v>
      </c>
      <c r="G21" s="18">
        <v>10</v>
      </c>
      <c r="H21" s="17">
        <v>188.5</v>
      </c>
      <c r="I21" s="18">
        <v>16</v>
      </c>
      <c r="J21" s="17"/>
      <c r="K21" s="18"/>
      <c r="L21" s="39">
        <f t="shared" si="0"/>
        <v>383.3</v>
      </c>
    </row>
    <row r="22" spans="1:12" ht="16.5" customHeight="1">
      <c r="A22" s="21">
        <v>14</v>
      </c>
      <c r="B22" s="34" t="s">
        <v>72</v>
      </c>
      <c r="C22" s="35" t="s">
        <v>73</v>
      </c>
      <c r="D22" s="35" t="s">
        <v>74</v>
      </c>
      <c r="E22" s="35" t="s">
        <v>8</v>
      </c>
      <c r="F22" s="17">
        <v>177.4</v>
      </c>
      <c r="G22" s="20">
        <v>14</v>
      </c>
      <c r="H22" s="17">
        <v>194.5</v>
      </c>
      <c r="I22" s="18">
        <v>15</v>
      </c>
      <c r="J22" s="17"/>
      <c r="K22" s="18"/>
      <c r="L22" s="39">
        <f t="shared" si="0"/>
        <v>371.9</v>
      </c>
    </row>
    <row r="23" spans="1:12" ht="16.5" customHeight="1">
      <c r="A23" s="21">
        <v>15</v>
      </c>
      <c r="B23" s="34" t="s">
        <v>23</v>
      </c>
      <c r="C23" s="35" t="s">
        <v>24</v>
      </c>
      <c r="D23" s="35" t="s">
        <v>78</v>
      </c>
      <c r="E23" s="35" t="s">
        <v>20</v>
      </c>
      <c r="F23" s="17">
        <v>172.3</v>
      </c>
      <c r="G23" s="20">
        <v>16</v>
      </c>
      <c r="H23" s="17">
        <v>176.5</v>
      </c>
      <c r="I23" s="18">
        <v>18</v>
      </c>
      <c r="J23" s="17"/>
      <c r="K23" s="18"/>
      <c r="L23" s="39">
        <f t="shared" si="0"/>
        <v>348.8</v>
      </c>
    </row>
    <row r="24" spans="1:12" ht="16.5" customHeight="1">
      <c r="A24" s="15">
        <v>16</v>
      </c>
      <c r="B24" s="34" t="s">
        <v>79</v>
      </c>
      <c r="C24" s="35" t="s">
        <v>51</v>
      </c>
      <c r="D24" s="35" t="s">
        <v>9</v>
      </c>
      <c r="E24" s="35" t="s">
        <v>8</v>
      </c>
      <c r="F24" s="17">
        <v>160.3</v>
      </c>
      <c r="G24" s="20">
        <v>17</v>
      </c>
      <c r="H24" s="17">
        <v>186.5</v>
      </c>
      <c r="I24" s="18">
        <v>17</v>
      </c>
      <c r="J24" s="17"/>
      <c r="K24" s="18"/>
      <c r="L24" s="39">
        <f t="shared" si="0"/>
        <v>346.8</v>
      </c>
    </row>
    <row r="25" spans="1:12" ht="16.5" customHeight="1">
      <c r="A25" s="21">
        <v>17</v>
      </c>
      <c r="B25" s="34" t="s">
        <v>75</v>
      </c>
      <c r="C25" s="35" t="s">
        <v>76</v>
      </c>
      <c r="D25" s="35" t="s">
        <v>77</v>
      </c>
      <c r="E25" s="22" t="s">
        <v>14</v>
      </c>
      <c r="F25" s="17">
        <v>175.5</v>
      </c>
      <c r="G25" s="18">
        <v>15</v>
      </c>
      <c r="H25" s="17">
        <v>168.5</v>
      </c>
      <c r="I25" s="18">
        <v>19</v>
      </c>
      <c r="J25" s="17"/>
      <c r="K25" s="18"/>
      <c r="L25" s="39">
        <f t="shared" si="0"/>
        <v>344</v>
      </c>
    </row>
    <row r="26" spans="1:12" ht="16.5" customHeight="1">
      <c r="A26" s="21">
        <v>18</v>
      </c>
      <c r="B26" s="43" t="s">
        <v>83</v>
      </c>
      <c r="C26" s="22" t="s">
        <v>52</v>
      </c>
      <c r="D26" s="22" t="s">
        <v>53</v>
      </c>
      <c r="E26" s="22" t="s">
        <v>8</v>
      </c>
      <c r="F26" s="17"/>
      <c r="G26" s="20"/>
      <c r="H26" s="17">
        <v>217</v>
      </c>
      <c r="I26" s="18">
        <v>10</v>
      </c>
      <c r="J26" s="17"/>
      <c r="K26" s="18"/>
      <c r="L26" s="39">
        <f t="shared" si="0"/>
        <v>217</v>
      </c>
    </row>
    <row r="27" spans="1:12" ht="16.5" customHeight="1">
      <c r="A27" s="21">
        <v>19</v>
      </c>
      <c r="B27" s="35" t="s">
        <v>80</v>
      </c>
      <c r="C27" s="35" t="s">
        <v>81</v>
      </c>
      <c r="D27" s="35" t="s">
        <v>82</v>
      </c>
      <c r="E27" s="35" t="s">
        <v>20</v>
      </c>
      <c r="F27" s="17"/>
      <c r="G27" s="20"/>
      <c r="H27" s="17">
        <v>197</v>
      </c>
      <c r="I27" s="18">
        <v>14</v>
      </c>
      <c r="J27" s="17"/>
      <c r="K27" s="18"/>
      <c r="L27" s="39">
        <f t="shared" si="0"/>
        <v>197</v>
      </c>
    </row>
    <row r="28" spans="1:12" ht="16.5" customHeight="1">
      <c r="A28" s="21">
        <v>20</v>
      </c>
      <c r="B28" s="34"/>
      <c r="C28" s="35"/>
      <c r="D28" s="35"/>
      <c r="E28" s="35"/>
      <c r="F28" s="17"/>
      <c r="G28" s="18"/>
      <c r="H28" s="17"/>
      <c r="I28" s="18"/>
      <c r="J28" s="17"/>
      <c r="K28" s="18"/>
      <c r="L28" s="39">
        <f aca="true" t="shared" si="1" ref="L28:L45">IF(SUM(F28+H28+J28)&gt;0,SUM(F28+H28+J28),"")</f>
      </c>
    </row>
    <row r="29" spans="1:12" ht="16.5" customHeight="1">
      <c r="A29" s="15">
        <v>21</v>
      </c>
      <c r="B29" s="22"/>
      <c r="C29" s="22"/>
      <c r="D29" s="22"/>
      <c r="E29" s="22"/>
      <c r="F29" s="17"/>
      <c r="G29" s="18"/>
      <c r="H29" s="17"/>
      <c r="I29" s="18"/>
      <c r="J29" s="17"/>
      <c r="K29" s="18"/>
      <c r="L29" s="39">
        <f t="shared" si="1"/>
      </c>
    </row>
    <row r="30" spans="1:12" ht="16.5" customHeight="1">
      <c r="A30" s="15">
        <v>22</v>
      </c>
      <c r="B30" s="22"/>
      <c r="C30" s="22"/>
      <c r="D30" s="22"/>
      <c r="E30" s="22"/>
      <c r="F30" s="17"/>
      <c r="G30" s="18"/>
      <c r="H30" s="17"/>
      <c r="I30" s="18"/>
      <c r="J30" s="17"/>
      <c r="K30" s="18"/>
      <c r="L30" s="39">
        <f t="shared" si="1"/>
      </c>
    </row>
    <row r="31" spans="1:12" ht="16.5" customHeight="1">
      <c r="A31" s="15">
        <v>23</v>
      </c>
      <c r="B31" s="22"/>
      <c r="C31" s="22"/>
      <c r="D31" s="22"/>
      <c r="E31" s="22"/>
      <c r="F31" s="17"/>
      <c r="G31" s="18"/>
      <c r="H31" s="17"/>
      <c r="I31" s="18"/>
      <c r="J31" s="17"/>
      <c r="K31" s="18"/>
      <c r="L31" s="39">
        <f t="shared" si="1"/>
      </c>
    </row>
    <row r="32" spans="1:12" ht="16.5" customHeight="1">
      <c r="A32" s="15">
        <v>24</v>
      </c>
      <c r="B32" s="22"/>
      <c r="C32" s="22"/>
      <c r="D32" s="22"/>
      <c r="E32" s="22"/>
      <c r="F32" s="17"/>
      <c r="G32" s="18"/>
      <c r="H32" s="17"/>
      <c r="I32" s="18"/>
      <c r="J32" s="17"/>
      <c r="K32" s="18"/>
      <c r="L32" s="39">
        <f t="shared" si="1"/>
      </c>
    </row>
    <row r="33" spans="1:12" ht="16.5" customHeight="1">
      <c r="A33" s="15">
        <v>25</v>
      </c>
      <c r="B33" s="22"/>
      <c r="C33" s="22"/>
      <c r="D33" s="16"/>
      <c r="E33" s="22"/>
      <c r="F33" s="17"/>
      <c r="G33" s="18"/>
      <c r="H33" s="17"/>
      <c r="I33" s="18"/>
      <c r="J33" s="17"/>
      <c r="K33" s="18"/>
      <c r="L33" s="39">
        <f t="shared" si="1"/>
      </c>
    </row>
    <row r="34" spans="1:12" ht="16.5" customHeight="1">
      <c r="A34" s="15">
        <v>26</v>
      </c>
      <c r="B34" s="22"/>
      <c r="C34" s="22"/>
      <c r="D34" s="22"/>
      <c r="E34" s="22"/>
      <c r="F34" s="17"/>
      <c r="G34" s="18"/>
      <c r="H34" s="17"/>
      <c r="I34" s="18"/>
      <c r="J34" s="17"/>
      <c r="K34" s="18"/>
      <c r="L34" s="39">
        <f t="shared" si="1"/>
      </c>
    </row>
    <row r="35" spans="1:12" ht="16.5" customHeight="1">
      <c r="A35" s="15">
        <v>27</v>
      </c>
      <c r="B35" s="22"/>
      <c r="C35" s="22"/>
      <c r="D35" s="22"/>
      <c r="E35" s="22"/>
      <c r="F35" s="17"/>
      <c r="G35" s="18"/>
      <c r="H35" s="17"/>
      <c r="I35" s="18"/>
      <c r="J35" s="17"/>
      <c r="K35" s="18"/>
      <c r="L35" s="39">
        <f t="shared" si="1"/>
      </c>
    </row>
    <row r="36" spans="1:12" ht="16.5" customHeight="1">
      <c r="A36" s="15">
        <v>28</v>
      </c>
      <c r="B36" s="22"/>
      <c r="C36" s="22"/>
      <c r="D36" s="22"/>
      <c r="E36" s="22"/>
      <c r="F36" s="17"/>
      <c r="G36" s="18"/>
      <c r="H36" s="17"/>
      <c r="I36" s="18"/>
      <c r="J36" s="17"/>
      <c r="K36" s="18"/>
      <c r="L36" s="39">
        <f t="shared" si="1"/>
      </c>
    </row>
    <row r="37" spans="1:12" ht="16.5" customHeight="1">
      <c r="A37" s="15">
        <v>29</v>
      </c>
      <c r="B37" s="22"/>
      <c r="C37" s="22"/>
      <c r="D37" s="22"/>
      <c r="E37" s="22"/>
      <c r="F37" s="17"/>
      <c r="G37" s="18"/>
      <c r="H37" s="17"/>
      <c r="I37" s="18"/>
      <c r="J37" s="17"/>
      <c r="K37" s="18"/>
      <c r="L37" s="39">
        <f t="shared" si="1"/>
      </c>
    </row>
    <row r="38" spans="1:12" ht="16.5" customHeight="1">
      <c r="A38" s="15">
        <v>30</v>
      </c>
      <c r="B38" s="22"/>
      <c r="C38" s="22"/>
      <c r="D38" s="22"/>
      <c r="E38" s="22"/>
      <c r="F38" s="17"/>
      <c r="G38" s="18"/>
      <c r="H38" s="17"/>
      <c r="I38" s="18"/>
      <c r="J38" s="17"/>
      <c r="K38" s="18"/>
      <c r="L38" s="39">
        <f t="shared" si="1"/>
      </c>
    </row>
    <row r="39" spans="1:12" ht="16.5" customHeight="1">
      <c r="A39" s="15">
        <v>31</v>
      </c>
      <c r="B39" s="22"/>
      <c r="C39" s="22"/>
      <c r="D39" s="16"/>
      <c r="E39" s="22"/>
      <c r="F39" s="17"/>
      <c r="G39" s="18"/>
      <c r="H39" s="17"/>
      <c r="I39" s="18"/>
      <c r="J39" s="17"/>
      <c r="K39" s="18"/>
      <c r="L39" s="39">
        <f t="shared" si="1"/>
      </c>
    </row>
    <row r="40" spans="1:12" ht="16.5" customHeight="1">
      <c r="A40" s="15">
        <v>32</v>
      </c>
      <c r="B40" s="16"/>
      <c r="C40" s="16"/>
      <c r="D40" s="16"/>
      <c r="E40" s="16"/>
      <c r="F40" s="17"/>
      <c r="G40" s="18"/>
      <c r="H40" s="23"/>
      <c r="I40" s="18"/>
      <c r="J40" s="23"/>
      <c r="K40" s="24"/>
      <c r="L40" s="39">
        <f t="shared" si="1"/>
      </c>
    </row>
    <row r="41" spans="1:12" ht="16.5" customHeight="1">
      <c r="A41" s="15">
        <v>33</v>
      </c>
      <c r="B41" s="22"/>
      <c r="C41" s="22"/>
      <c r="D41" s="22"/>
      <c r="E41" s="22"/>
      <c r="F41" s="17"/>
      <c r="G41" s="18"/>
      <c r="H41" s="17"/>
      <c r="I41" s="18"/>
      <c r="J41" s="17"/>
      <c r="K41" s="18"/>
      <c r="L41" s="39">
        <f t="shared" si="1"/>
      </c>
    </row>
    <row r="42" spans="1:12" ht="16.5" customHeight="1">
      <c r="A42" s="15">
        <v>34</v>
      </c>
      <c r="B42" s="22"/>
      <c r="C42" s="22"/>
      <c r="D42" s="22"/>
      <c r="E42" s="22"/>
      <c r="F42" s="17"/>
      <c r="G42" s="18"/>
      <c r="H42" s="17"/>
      <c r="I42" s="18"/>
      <c r="J42" s="17"/>
      <c r="K42" s="18"/>
      <c r="L42" s="39">
        <f t="shared" si="1"/>
      </c>
    </row>
    <row r="43" spans="1:12" ht="16.5" customHeight="1">
      <c r="A43" s="15">
        <v>35</v>
      </c>
      <c r="B43" s="22"/>
      <c r="C43" s="22"/>
      <c r="D43" s="22"/>
      <c r="E43" s="22"/>
      <c r="F43" s="17"/>
      <c r="G43" s="18"/>
      <c r="H43" s="17"/>
      <c r="I43" s="18"/>
      <c r="J43" s="17"/>
      <c r="K43" s="18"/>
      <c r="L43" s="39">
        <f t="shared" si="1"/>
      </c>
    </row>
    <row r="44" spans="1:12" ht="16.5" customHeight="1">
      <c r="A44" s="15">
        <v>36</v>
      </c>
      <c r="B44" s="22"/>
      <c r="C44" s="22"/>
      <c r="D44" s="22"/>
      <c r="E44" s="22"/>
      <c r="F44" s="17"/>
      <c r="G44" s="18"/>
      <c r="H44" s="23"/>
      <c r="I44" s="18"/>
      <c r="J44" s="23"/>
      <c r="K44" s="24"/>
      <c r="L44" s="39">
        <f t="shared" si="1"/>
      </c>
    </row>
    <row r="45" spans="1:12" ht="16.5" customHeight="1">
      <c r="A45" s="15">
        <v>37</v>
      </c>
      <c r="B45" s="16"/>
      <c r="C45" s="16"/>
      <c r="D45" s="16"/>
      <c r="E45" s="16"/>
      <c r="F45" s="17"/>
      <c r="G45" s="18"/>
      <c r="H45" s="17"/>
      <c r="I45" s="18"/>
      <c r="J45" s="17"/>
      <c r="K45" s="18"/>
      <c r="L45" s="39">
        <f t="shared" si="1"/>
      </c>
    </row>
  </sheetData>
  <sheetProtection/>
  <printOptions/>
  <pageMargins left="0.27" right="0.2" top="0.5" bottom="0.45" header="0.5" footer="0.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2">
      <selection activeCell="K13" sqref="K13"/>
    </sheetView>
  </sheetViews>
  <sheetFormatPr defaultColWidth="11.421875" defaultRowHeight="12.75"/>
  <cols>
    <col min="1" max="1" width="5.00390625" style="0" customWidth="1"/>
    <col min="2" max="2" width="13.140625" style="0" customWidth="1"/>
    <col min="3" max="3" width="11.57421875" style="0" customWidth="1"/>
    <col min="4" max="4" width="17.421875" style="0" customWidth="1"/>
    <col min="5" max="5" width="14.7109375" style="0" customWidth="1"/>
    <col min="6" max="6" width="5.7109375" style="0" customWidth="1"/>
    <col min="7" max="7" width="3.7109375" style="0" customWidth="1"/>
    <col min="8" max="8" width="7.0039062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9.28125" style="0" customWidth="1"/>
  </cols>
  <sheetData>
    <row r="1" spans="1:12" ht="24.75" customHeight="1">
      <c r="A1" s="2"/>
      <c r="B1" s="3"/>
      <c r="C1" s="3"/>
      <c r="D1" s="4" t="s">
        <v>57</v>
      </c>
      <c r="E1" s="25"/>
      <c r="F1" s="25"/>
      <c r="G1" s="25"/>
      <c r="H1" s="25"/>
      <c r="I1" s="25"/>
      <c r="J1" s="25"/>
      <c r="K1" s="25"/>
      <c r="L1" s="5"/>
    </row>
    <row r="2" spans="1:12" ht="16.5" customHeight="1">
      <c r="A2" s="11"/>
      <c r="L2" s="9"/>
    </row>
    <row r="3" spans="1:12" ht="16.5" customHeight="1">
      <c r="A3" s="11"/>
      <c r="D3" s="10" t="s">
        <v>4</v>
      </c>
      <c r="L3" s="9"/>
    </row>
    <row r="4" spans="1:12" ht="16.5" customHeight="1">
      <c r="A4" s="11"/>
      <c r="D4" s="10" t="s">
        <v>5</v>
      </c>
      <c r="F4" s="12" t="s">
        <v>56</v>
      </c>
      <c r="H4" s="12"/>
      <c r="I4" s="12"/>
      <c r="J4" s="12"/>
      <c r="L4" s="9"/>
    </row>
    <row r="5" spans="1:12" ht="16.5" customHeight="1">
      <c r="A5" s="11"/>
      <c r="D5" s="10" t="s">
        <v>7</v>
      </c>
      <c r="L5" s="9"/>
    </row>
    <row r="6" spans="1:12" ht="16.5" customHeight="1">
      <c r="A6" s="11"/>
      <c r="D6" s="41" t="s">
        <v>58</v>
      </c>
      <c r="E6" s="41" t="s">
        <v>59</v>
      </c>
      <c r="F6" s="41" t="s">
        <v>60</v>
      </c>
      <c r="L6" s="9"/>
    </row>
    <row r="7" spans="1:12" ht="16.5" customHeight="1">
      <c r="A7" s="26" t="s">
        <v>84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6.5" customHeight="1" thickBot="1">
      <c r="A8" s="13" t="s">
        <v>0</v>
      </c>
      <c r="B8" s="1" t="s">
        <v>1</v>
      </c>
      <c r="C8" s="1"/>
      <c r="D8" s="1" t="s">
        <v>2</v>
      </c>
      <c r="E8" s="1" t="s">
        <v>3</v>
      </c>
      <c r="F8" s="1" t="s">
        <v>16</v>
      </c>
      <c r="G8" s="1"/>
      <c r="H8" s="1" t="s">
        <v>17</v>
      </c>
      <c r="I8" s="1"/>
      <c r="J8" s="1" t="s">
        <v>18</v>
      </c>
      <c r="K8" s="1"/>
      <c r="L8" s="14" t="s">
        <v>6</v>
      </c>
    </row>
    <row r="9" spans="1:12" ht="16.5" customHeight="1">
      <c r="A9" s="27">
        <v>1</v>
      </c>
      <c r="B9" s="30" t="s">
        <v>43</v>
      </c>
      <c r="C9" s="31" t="s">
        <v>44</v>
      </c>
      <c r="D9" s="31" t="s">
        <v>47</v>
      </c>
      <c r="E9" s="31" t="s">
        <v>20</v>
      </c>
      <c r="F9" s="36">
        <v>218.3</v>
      </c>
      <c r="G9" s="36">
        <v>1</v>
      </c>
      <c r="H9" s="36">
        <v>215</v>
      </c>
      <c r="I9" s="36">
        <v>1</v>
      </c>
      <c r="J9" s="36"/>
      <c r="K9" s="18"/>
      <c r="L9" s="40">
        <f>IF(SUM(F9+H9+J9)&gt;0,SUM(F9+H9+J9),"")</f>
        <v>433.3</v>
      </c>
    </row>
    <row r="10" spans="1:12" ht="16.5" customHeight="1">
      <c r="A10" s="21">
        <v>2</v>
      </c>
      <c r="B10" s="32" t="s">
        <v>41</v>
      </c>
      <c r="C10" s="33" t="s">
        <v>42</v>
      </c>
      <c r="D10" s="33" t="s">
        <v>10</v>
      </c>
      <c r="E10" s="33" t="s">
        <v>19</v>
      </c>
      <c r="F10" s="38">
        <v>189.6</v>
      </c>
      <c r="G10" s="38">
        <v>2</v>
      </c>
      <c r="H10" s="38">
        <v>155</v>
      </c>
      <c r="I10" s="38">
        <v>3</v>
      </c>
      <c r="J10" s="38"/>
      <c r="K10" s="20"/>
      <c r="L10" s="39">
        <f>IF(SUM(F10+H10+J10)&gt;0,SUM(F10+H10+J10),"")</f>
        <v>344.6</v>
      </c>
    </row>
    <row r="11" spans="1:12" ht="16.5" customHeight="1">
      <c r="A11" s="21">
        <v>3</v>
      </c>
      <c r="B11" s="32" t="s">
        <v>45</v>
      </c>
      <c r="C11" s="33" t="s">
        <v>46</v>
      </c>
      <c r="D11" s="33" t="s">
        <v>48</v>
      </c>
      <c r="E11" s="33" t="s">
        <v>19</v>
      </c>
      <c r="F11" s="37">
        <v>165.7</v>
      </c>
      <c r="G11" s="37">
        <v>3</v>
      </c>
      <c r="H11" s="37">
        <v>159.5</v>
      </c>
      <c r="I11" s="37">
        <v>2</v>
      </c>
      <c r="J11" s="38"/>
      <c r="K11" s="20"/>
      <c r="L11" s="39">
        <f>IF(SUM(F11+H11+J11)&gt;0,SUM(F11+H11+J11),"")</f>
        <v>325.2</v>
      </c>
    </row>
    <row r="12" spans="1:12" ht="16.5" customHeight="1">
      <c r="A12" s="21">
        <v>4</v>
      </c>
      <c r="B12" s="32"/>
      <c r="C12" s="33"/>
      <c r="D12" s="33"/>
      <c r="E12" s="33"/>
      <c r="F12" s="37"/>
      <c r="G12" s="37"/>
      <c r="H12" s="37"/>
      <c r="I12" s="37"/>
      <c r="J12" s="38"/>
      <c r="K12" s="20"/>
      <c r="L12" s="39">
        <f>IF(SUM(F12+H12+J12)&gt;0,SUM(F12+H12+J12),"")</f>
      </c>
    </row>
    <row r="13" spans="1:12" ht="16.5" customHeight="1">
      <c r="A13" s="21">
        <v>5</v>
      </c>
      <c r="B13" s="32"/>
      <c r="C13" s="33"/>
      <c r="D13" s="33"/>
      <c r="E13" s="33"/>
      <c r="F13" s="37"/>
      <c r="G13" s="37"/>
      <c r="H13" s="37"/>
      <c r="I13" s="37"/>
      <c r="J13" s="38"/>
      <c r="K13" s="20"/>
      <c r="L13" s="39">
        <f aca="true" t="shared" si="0" ref="L13:L45">IF(SUM(F13+H13+J13)&gt;0,SUM(F13+H13+J13),"")</f>
      </c>
    </row>
    <row r="14" spans="1:12" ht="16.5" customHeight="1">
      <c r="A14" s="21">
        <v>6</v>
      </c>
      <c r="B14" s="32"/>
      <c r="C14" s="33"/>
      <c r="D14" s="33"/>
      <c r="E14" s="33"/>
      <c r="F14" s="37"/>
      <c r="G14" s="37"/>
      <c r="H14" s="37"/>
      <c r="I14" s="37"/>
      <c r="J14" s="38"/>
      <c r="K14" s="20"/>
      <c r="L14" s="39">
        <f t="shared" si="0"/>
      </c>
    </row>
    <row r="15" spans="1:12" ht="16.5" customHeight="1">
      <c r="A15" s="21">
        <v>7</v>
      </c>
      <c r="B15" s="32"/>
      <c r="C15" s="33"/>
      <c r="D15" s="33"/>
      <c r="E15" s="33"/>
      <c r="F15" s="37"/>
      <c r="G15" s="37"/>
      <c r="H15" s="37"/>
      <c r="I15" s="37"/>
      <c r="J15" s="38"/>
      <c r="K15" s="20"/>
      <c r="L15" s="39">
        <f t="shared" si="0"/>
      </c>
    </row>
    <row r="16" spans="1:12" ht="16.5" customHeight="1">
      <c r="A16" s="21">
        <v>8</v>
      </c>
      <c r="B16" s="32"/>
      <c r="C16" s="33"/>
      <c r="D16" s="33"/>
      <c r="E16" s="33"/>
      <c r="F16" s="37"/>
      <c r="G16" s="37"/>
      <c r="H16" s="37"/>
      <c r="I16" s="37"/>
      <c r="J16" s="38"/>
      <c r="K16" s="20"/>
      <c r="L16" s="39">
        <f t="shared" si="0"/>
      </c>
    </row>
    <row r="17" spans="1:12" ht="16.5" customHeight="1">
      <c r="A17" s="21">
        <v>9</v>
      </c>
      <c r="B17" s="32"/>
      <c r="C17" s="33"/>
      <c r="D17" s="33"/>
      <c r="E17" s="33"/>
      <c r="F17" s="37"/>
      <c r="G17" s="37"/>
      <c r="H17" s="37"/>
      <c r="I17" s="37"/>
      <c r="J17" s="38"/>
      <c r="K17" s="20"/>
      <c r="L17" s="39">
        <f t="shared" si="0"/>
      </c>
    </row>
    <row r="18" spans="1:12" ht="16.5" customHeight="1">
      <c r="A18" s="21">
        <v>10</v>
      </c>
      <c r="B18" s="32"/>
      <c r="C18" s="33"/>
      <c r="D18" s="33"/>
      <c r="E18" s="33"/>
      <c r="F18" s="37"/>
      <c r="G18" s="37"/>
      <c r="H18" s="37"/>
      <c r="I18" s="37"/>
      <c r="J18" s="38"/>
      <c r="K18" s="20"/>
      <c r="L18" s="39">
        <f t="shared" si="0"/>
      </c>
    </row>
    <row r="19" spans="1:12" ht="12.75">
      <c r="A19" s="21">
        <v>11</v>
      </c>
      <c r="B19" s="32"/>
      <c r="C19" s="33"/>
      <c r="D19" s="33"/>
      <c r="E19" s="33"/>
      <c r="F19" s="37"/>
      <c r="G19" s="37"/>
      <c r="H19" s="37"/>
      <c r="I19" s="37"/>
      <c r="J19" s="38"/>
      <c r="K19" s="20"/>
      <c r="L19" s="39">
        <f t="shared" si="0"/>
      </c>
    </row>
    <row r="20" spans="1:12" ht="12.75">
      <c r="A20" s="21">
        <v>12</v>
      </c>
      <c r="B20" s="32"/>
      <c r="C20" s="33"/>
      <c r="D20" s="33"/>
      <c r="E20" s="33"/>
      <c r="F20" s="37"/>
      <c r="G20" s="37"/>
      <c r="H20" s="37"/>
      <c r="I20" s="37"/>
      <c r="J20" s="38"/>
      <c r="K20" s="20"/>
      <c r="L20" s="39">
        <f t="shared" si="0"/>
      </c>
    </row>
    <row r="21" spans="1:12" ht="12.75">
      <c r="A21" s="21">
        <v>13</v>
      </c>
      <c r="B21" s="32"/>
      <c r="C21" s="33"/>
      <c r="D21" s="33"/>
      <c r="E21" s="33"/>
      <c r="F21" s="37"/>
      <c r="G21" s="37"/>
      <c r="H21" s="37"/>
      <c r="I21" s="37"/>
      <c r="J21" s="38"/>
      <c r="K21" s="20"/>
      <c r="L21" s="39">
        <f t="shared" si="0"/>
      </c>
    </row>
    <row r="22" spans="1:12" ht="12.75">
      <c r="A22" s="21">
        <v>14</v>
      </c>
      <c r="B22" s="32"/>
      <c r="C22" s="33"/>
      <c r="D22" s="33"/>
      <c r="E22" s="33"/>
      <c r="F22" s="37"/>
      <c r="G22" s="37"/>
      <c r="H22" s="37"/>
      <c r="I22" s="37"/>
      <c r="J22" s="38"/>
      <c r="K22" s="20"/>
      <c r="L22" s="39">
        <f t="shared" si="0"/>
      </c>
    </row>
    <row r="23" spans="1:12" ht="12.75">
      <c r="A23" s="21">
        <v>15</v>
      </c>
      <c r="B23" s="32"/>
      <c r="C23" s="33"/>
      <c r="D23" s="33"/>
      <c r="E23" s="33"/>
      <c r="F23" s="37"/>
      <c r="G23" s="37"/>
      <c r="H23" s="37"/>
      <c r="I23" s="37"/>
      <c r="J23" s="38"/>
      <c r="K23" s="20"/>
      <c r="L23" s="39">
        <f t="shared" si="0"/>
      </c>
    </row>
    <row r="24" spans="1:12" ht="12.75">
      <c r="A24" s="21">
        <v>16</v>
      </c>
      <c r="B24" s="32"/>
      <c r="C24" s="33"/>
      <c r="D24" s="33"/>
      <c r="E24" s="33"/>
      <c r="F24" s="37"/>
      <c r="G24" s="37"/>
      <c r="H24" s="37"/>
      <c r="I24" s="37"/>
      <c r="J24" s="38"/>
      <c r="K24" s="20"/>
      <c r="L24" s="39">
        <f t="shared" si="0"/>
      </c>
    </row>
    <row r="25" spans="1:12" ht="12.75">
      <c r="A25" s="21">
        <v>17</v>
      </c>
      <c r="B25" s="32"/>
      <c r="C25" s="33"/>
      <c r="D25" s="33"/>
      <c r="E25" s="33"/>
      <c r="F25" s="37"/>
      <c r="G25" s="37"/>
      <c r="H25" s="37"/>
      <c r="I25" s="37"/>
      <c r="J25" s="38"/>
      <c r="K25" s="20"/>
      <c r="L25" s="39">
        <f t="shared" si="0"/>
      </c>
    </row>
    <row r="26" spans="1:12" ht="12.75">
      <c r="A26" s="21">
        <v>18</v>
      </c>
      <c r="B26" s="32"/>
      <c r="C26" s="33"/>
      <c r="D26" s="33"/>
      <c r="E26" s="33"/>
      <c r="F26" s="37"/>
      <c r="G26" s="37"/>
      <c r="H26" s="37"/>
      <c r="I26" s="37"/>
      <c r="J26" s="38"/>
      <c r="K26" s="20"/>
      <c r="L26" s="39">
        <f t="shared" si="0"/>
      </c>
    </row>
    <row r="27" spans="1:12" ht="12.75">
      <c r="A27" s="21">
        <v>19</v>
      </c>
      <c r="B27" s="32"/>
      <c r="C27" s="33"/>
      <c r="D27" s="33"/>
      <c r="E27" s="33"/>
      <c r="F27" s="37"/>
      <c r="G27" s="37"/>
      <c r="H27" s="37"/>
      <c r="I27" s="37"/>
      <c r="J27" s="38"/>
      <c r="K27" s="20"/>
      <c r="L27" s="39">
        <f t="shared" si="0"/>
      </c>
    </row>
    <row r="28" spans="1:12" ht="12.75">
      <c r="A28" s="21">
        <v>20</v>
      </c>
      <c r="B28" s="32"/>
      <c r="C28" s="33"/>
      <c r="D28" s="33"/>
      <c r="E28" s="33"/>
      <c r="F28" s="37"/>
      <c r="G28" s="37"/>
      <c r="H28" s="37"/>
      <c r="I28" s="37"/>
      <c r="J28" s="38"/>
      <c r="K28" s="20"/>
      <c r="L28" s="39">
        <f t="shared" si="0"/>
      </c>
    </row>
    <row r="29" spans="1:12" ht="12.75">
      <c r="A29" s="21">
        <v>21</v>
      </c>
      <c r="B29" s="32"/>
      <c r="C29" s="33"/>
      <c r="D29" s="33"/>
      <c r="E29" s="33"/>
      <c r="F29" s="37"/>
      <c r="G29" s="37"/>
      <c r="H29" s="37"/>
      <c r="I29" s="37"/>
      <c r="J29" s="38"/>
      <c r="K29" s="20"/>
      <c r="L29" s="39">
        <f t="shared" si="0"/>
      </c>
    </row>
    <row r="30" spans="1:12" ht="12.75">
      <c r="A30" s="21">
        <v>22</v>
      </c>
      <c r="B30" s="32"/>
      <c r="C30" s="33"/>
      <c r="D30" s="33"/>
      <c r="E30" s="33"/>
      <c r="F30" s="37"/>
      <c r="G30" s="37"/>
      <c r="H30" s="37"/>
      <c r="I30" s="37"/>
      <c r="J30" s="38"/>
      <c r="K30" s="20"/>
      <c r="L30" s="39">
        <f t="shared" si="0"/>
      </c>
    </row>
    <row r="31" spans="1:12" ht="12.75">
      <c r="A31" s="21">
        <v>23</v>
      </c>
      <c r="B31" s="32"/>
      <c r="C31" s="33"/>
      <c r="D31" s="33"/>
      <c r="E31" s="33"/>
      <c r="F31" s="37"/>
      <c r="G31" s="37"/>
      <c r="H31" s="37"/>
      <c r="I31" s="37"/>
      <c r="J31" s="38"/>
      <c r="K31" s="20"/>
      <c r="L31" s="39">
        <f t="shared" si="0"/>
      </c>
    </row>
    <row r="32" spans="1:12" ht="12.75">
      <c r="A32" s="21">
        <v>24</v>
      </c>
      <c r="B32" s="32"/>
      <c r="C32" s="33"/>
      <c r="D32" s="33"/>
      <c r="E32" s="33"/>
      <c r="F32" s="37"/>
      <c r="G32" s="37"/>
      <c r="H32" s="37"/>
      <c r="I32" s="37"/>
      <c r="J32" s="38"/>
      <c r="K32" s="20"/>
      <c r="L32" s="39">
        <f t="shared" si="0"/>
      </c>
    </row>
    <row r="33" spans="1:12" ht="12.75">
      <c r="A33" s="21">
        <v>25</v>
      </c>
      <c r="B33" s="32"/>
      <c r="C33" s="33"/>
      <c r="D33" s="33"/>
      <c r="E33" s="33"/>
      <c r="F33" s="37"/>
      <c r="G33" s="37"/>
      <c r="H33" s="37"/>
      <c r="I33" s="37"/>
      <c r="J33" s="38"/>
      <c r="K33" s="20"/>
      <c r="L33" s="39">
        <f t="shared" si="0"/>
      </c>
    </row>
    <row r="34" spans="1:12" ht="12.75">
      <c r="A34" s="21">
        <v>26</v>
      </c>
      <c r="B34" s="32"/>
      <c r="C34" s="33"/>
      <c r="D34" s="33"/>
      <c r="E34" s="33"/>
      <c r="F34" s="37"/>
      <c r="G34" s="37"/>
      <c r="H34" s="37"/>
      <c r="I34" s="37"/>
      <c r="J34" s="38"/>
      <c r="K34" s="20"/>
      <c r="L34" s="39">
        <f t="shared" si="0"/>
      </c>
    </row>
    <row r="35" spans="1:12" ht="12.75">
      <c r="A35" s="21">
        <v>27</v>
      </c>
      <c r="B35" s="32"/>
      <c r="C35" s="33"/>
      <c r="D35" s="33"/>
      <c r="E35" s="33"/>
      <c r="F35" s="37"/>
      <c r="G35" s="37"/>
      <c r="H35" s="37"/>
      <c r="I35" s="37"/>
      <c r="J35" s="38"/>
      <c r="K35" s="20"/>
      <c r="L35" s="39">
        <f t="shared" si="0"/>
      </c>
    </row>
    <row r="36" spans="1:12" ht="12.75">
      <c r="A36" s="21">
        <v>28</v>
      </c>
      <c r="B36" s="32"/>
      <c r="C36" s="33"/>
      <c r="D36" s="33"/>
      <c r="E36" s="33"/>
      <c r="F36" s="37"/>
      <c r="G36" s="37"/>
      <c r="H36" s="37"/>
      <c r="I36" s="37"/>
      <c r="J36" s="38"/>
      <c r="K36" s="20"/>
      <c r="L36" s="39">
        <f t="shared" si="0"/>
      </c>
    </row>
    <row r="37" spans="1:12" ht="12.75">
      <c r="A37" s="21">
        <v>29</v>
      </c>
      <c r="B37" s="32"/>
      <c r="C37" s="33"/>
      <c r="D37" s="33"/>
      <c r="E37" s="33"/>
      <c r="F37" s="37"/>
      <c r="G37" s="37"/>
      <c r="H37" s="37"/>
      <c r="I37" s="37"/>
      <c r="J37" s="38"/>
      <c r="K37" s="20"/>
      <c r="L37" s="39">
        <f t="shared" si="0"/>
      </c>
    </row>
    <row r="38" spans="1:12" ht="12.75">
      <c r="A38" s="21">
        <v>30</v>
      </c>
      <c r="B38" s="32"/>
      <c r="C38" s="33"/>
      <c r="D38" s="33"/>
      <c r="E38" s="33"/>
      <c r="F38" s="37"/>
      <c r="G38" s="37"/>
      <c r="H38" s="37"/>
      <c r="I38" s="37"/>
      <c r="J38" s="38"/>
      <c r="K38" s="20"/>
      <c r="L38" s="39">
        <f t="shared" si="0"/>
      </c>
    </row>
    <row r="39" spans="1:12" ht="12.75">
      <c r="A39" s="21">
        <v>31</v>
      </c>
      <c r="B39" s="32"/>
      <c r="C39" s="33"/>
      <c r="D39" s="33"/>
      <c r="E39" s="33"/>
      <c r="F39" s="37"/>
      <c r="G39" s="37"/>
      <c r="H39" s="37"/>
      <c r="I39" s="37"/>
      <c r="J39" s="38"/>
      <c r="K39" s="20"/>
      <c r="L39" s="39">
        <f t="shared" si="0"/>
      </c>
    </row>
    <row r="40" spans="1:12" ht="12.75">
      <c r="A40" s="21">
        <v>32</v>
      </c>
      <c r="B40" s="32"/>
      <c r="C40" s="33"/>
      <c r="D40" s="33"/>
      <c r="E40" s="33"/>
      <c r="F40" s="37"/>
      <c r="G40" s="37"/>
      <c r="H40" s="37"/>
      <c r="I40" s="37"/>
      <c r="J40" s="38"/>
      <c r="K40" s="20"/>
      <c r="L40" s="39">
        <f t="shared" si="0"/>
      </c>
    </row>
    <row r="41" spans="1:12" ht="12.75">
      <c r="A41" s="21">
        <v>33</v>
      </c>
      <c r="B41" s="32"/>
      <c r="C41" s="33"/>
      <c r="D41" s="33"/>
      <c r="E41" s="33"/>
      <c r="F41" s="37"/>
      <c r="G41" s="37"/>
      <c r="H41" s="37"/>
      <c r="I41" s="37"/>
      <c r="J41" s="38"/>
      <c r="K41" s="20"/>
      <c r="L41" s="39">
        <f t="shared" si="0"/>
      </c>
    </row>
    <row r="42" spans="1:12" ht="12.75">
      <c r="A42" s="21">
        <v>34</v>
      </c>
      <c r="B42" s="32"/>
      <c r="C42" s="33"/>
      <c r="D42" s="33"/>
      <c r="E42" s="33"/>
      <c r="F42" s="37"/>
      <c r="G42" s="37"/>
      <c r="H42" s="37"/>
      <c r="I42" s="37"/>
      <c r="J42" s="38"/>
      <c r="K42" s="20"/>
      <c r="L42" s="39">
        <f t="shared" si="0"/>
      </c>
    </row>
    <row r="43" spans="1:12" ht="12.75">
      <c r="A43" s="21">
        <v>35</v>
      </c>
      <c r="B43" s="32"/>
      <c r="C43" s="33"/>
      <c r="D43" s="33"/>
      <c r="E43" s="33"/>
      <c r="F43" s="37"/>
      <c r="G43" s="37"/>
      <c r="H43" s="37"/>
      <c r="I43" s="37"/>
      <c r="J43" s="38"/>
      <c r="K43" s="20"/>
      <c r="L43" s="39">
        <f t="shared" si="0"/>
      </c>
    </row>
    <row r="44" spans="1:12" ht="12.75">
      <c r="A44" s="21">
        <v>36</v>
      </c>
      <c r="B44" s="32"/>
      <c r="C44" s="33"/>
      <c r="D44" s="33"/>
      <c r="E44" s="33"/>
      <c r="F44" s="37"/>
      <c r="G44" s="37"/>
      <c r="H44" s="37"/>
      <c r="I44" s="37"/>
      <c r="J44" s="38"/>
      <c r="K44" s="20"/>
      <c r="L44" s="39">
        <f t="shared" si="0"/>
      </c>
    </row>
    <row r="45" spans="1:12" ht="12.75">
      <c r="A45" s="21">
        <v>37</v>
      </c>
      <c r="B45" s="32"/>
      <c r="C45" s="33"/>
      <c r="D45" s="33"/>
      <c r="E45" s="33"/>
      <c r="F45" s="37"/>
      <c r="G45" s="37"/>
      <c r="H45" s="37"/>
      <c r="I45" s="37"/>
      <c r="J45" s="38"/>
      <c r="K45" s="20"/>
      <c r="L45" s="39">
        <f t="shared" si="0"/>
      </c>
    </row>
  </sheetData>
  <sheetProtection/>
  <printOptions/>
  <pageMargins left="0.2755905511811024" right="0.1968503937007874" top="0.5118110236220472" bottom="0.4330708661417323" header="0.5118110236220472" footer="0.43307086614173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BUFF NC Vikersund 6 hopp.xls</dc:title>
  <dc:subject/>
  <dc:creator>Lerbakken</dc:creator>
  <cp:keywords/>
  <dc:description/>
  <cp:lastModifiedBy>Korody, Georg</cp:lastModifiedBy>
  <cp:lastPrinted>2014-06-21T14:14:43Z</cp:lastPrinted>
  <dcterms:created xsi:type="dcterms:W3CDTF">2008-11-21T19:15:05Z</dcterms:created>
  <dcterms:modified xsi:type="dcterms:W3CDTF">2014-06-21T14:46:43Z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Brit Baldishol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Brit Baldishol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ContentTypeId">
    <vt:lpwstr>0x01010078EC05A8632B7C4DB6E858826D80A62B</vt:lpwstr>
  </property>
  <property fmtid="{D5CDD505-2E9C-101B-9397-08002B2CF9AE}" pid="11" name="_SourceUrl">
    <vt:lpwstr/>
  </property>
  <property fmtid="{D5CDD505-2E9C-101B-9397-08002B2CF9AE}" pid="12" name="Subject">
    <vt:lpwstr/>
  </property>
  <property fmtid="{D5CDD505-2E9C-101B-9397-08002B2CF9AE}" pid="13" name="Keywords">
    <vt:lpwstr/>
  </property>
  <property fmtid="{D5CDD505-2E9C-101B-9397-08002B2CF9AE}" pid="14" name="_Author">
    <vt:lpwstr>Lerbakken</vt:lpwstr>
  </property>
  <property fmtid="{D5CDD505-2E9C-101B-9397-08002B2CF9AE}" pid="15" name="_Category">
    <vt:lpwstr/>
  </property>
  <property fmtid="{D5CDD505-2E9C-101B-9397-08002B2CF9AE}" pid="16" name="Categories">
    <vt:lpwstr/>
  </property>
  <property fmtid="{D5CDD505-2E9C-101B-9397-08002B2CF9AE}" pid="17" name="Approval Level">
    <vt:lpwstr/>
  </property>
  <property fmtid="{D5CDD505-2E9C-101B-9397-08002B2CF9AE}" pid="18" name="_Comments">
    <vt:lpwstr/>
  </property>
  <property fmtid="{D5CDD505-2E9C-101B-9397-08002B2CF9AE}" pid="19" name="Assigned To">
    <vt:lpwstr/>
  </property>
</Properties>
</file>