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hasle/Documents/NOR Freeski/2021:2022/Arrangement/NC:NM:HL/FELLES/"/>
    </mc:Choice>
  </mc:AlternateContent>
  <xr:revisionPtr revIDLastSave="0" documentId="13_ncr:1_{B9A0CDAA-428E-094C-AC95-64D0F9E7E640}" xr6:coauthVersionLast="47" xr6:coauthVersionMax="47" xr10:uidLastSave="{00000000-0000-0000-0000-000000000000}"/>
  <bookViews>
    <workbookView xWindow="7340" yWindow="2100" windowWidth="25800" windowHeight="17440" xr2:uid="{036EB8F7-6605-8A46-9833-E99D23CFC0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0" i="1"/>
  <c r="D19" i="1"/>
  <c r="G8" i="1"/>
  <c r="G9" i="1" l="1"/>
  <c r="G10" i="1" s="1"/>
  <c r="G11" i="1" s="1"/>
  <c r="G12" i="1" s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<sst xmlns="http://schemas.openxmlformats.org/spreadsheetml/2006/main" count="37" uniqueCount="36">
  <si>
    <t>Tidspunkt</t>
  </si>
  <si>
    <t>Start trening</t>
  </si>
  <si>
    <t>Slutt trening</t>
  </si>
  <si>
    <t>Løpermøte</t>
  </si>
  <si>
    <t>Runtid (inkl. dømming)</t>
  </si>
  <si>
    <t>Hot lap (tid)</t>
  </si>
  <si>
    <t>Heattid heat 1</t>
  </si>
  <si>
    <t>Heattid heat 2</t>
  </si>
  <si>
    <t>Heattid heat 3</t>
  </si>
  <si>
    <t>Heat 1 run 1</t>
  </si>
  <si>
    <t>Heat 2 run 1</t>
  </si>
  <si>
    <t>Heat 3 run 1</t>
  </si>
  <si>
    <t>Shaping</t>
  </si>
  <si>
    <t>Shaping (tid)</t>
  </si>
  <si>
    <t>Heat 1 run 2</t>
  </si>
  <si>
    <t>Heat 2 run 2</t>
  </si>
  <si>
    <t>Heat 3 run 2</t>
  </si>
  <si>
    <t>Heat 1 run 3</t>
  </si>
  <si>
    <t>Heat 2 run 3</t>
  </si>
  <si>
    <t>Heat 3 run 3</t>
  </si>
  <si>
    <t>Premieseremoni</t>
  </si>
  <si>
    <t>Protestfrist etter siste løper</t>
  </si>
  <si>
    <t>Bruksanvisning</t>
  </si>
  <si>
    <t xml:space="preserve">Fyll inn følgende celler, så lager forslag til </t>
  </si>
  <si>
    <t>program seg av seg selv:</t>
  </si>
  <si>
    <t>Heat 1 (antall utøvere)</t>
  </si>
  <si>
    <t>Heat 2 (antall utøvere)</t>
  </si>
  <si>
    <t>Heat 3 (antall utøvere)</t>
  </si>
  <si>
    <t>Tentativt program</t>
  </si>
  <si>
    <t>o Runtid (tt:mm:ss), hot lap (tid), shaping (tid),</t>
  </si>
  <si>
    <t>o Antal utøvere per heat</t>
  </si>
  <si>
    <t>o Tidspunkt for trening, løpermøte og heat 1 run 1</t>
  </si>
  <si>
    <t>Merk: Programmet tar utgangspunkt i hot laps før hvert heat.</t>
  </si>
  <si>
    <t xml:space="preserve">Tidsberegningsskjema Slopestyle </t>
  </si>
  <si>
    <t>Format</t>
  </si>
  <si>
    <t>3 run beste 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</si>
</sst>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rgb="FF2D3544"/>
      <name val="Avenir Medium"/>
      <family val="2"/>
    </font>
    <font>
      <b/>
      <sz val="12"/>
      <color rgb="FF2D3544"/>
      <name val="Avenir Medium"/>
      <family val="2"/>
    </font>
    <font>
      <sz val="12"/>
      <color rgb="FF2D3544"/>
      <name val="Calibri"/>
      <family val="2"/>
      <scheme val="minor"/>
    </font>
    <font>
      <i/>
      <sz val="11"/>
      <color rgb="FF2D3544"/>
      <name val="Avenir Medium"/>
      <family val="2"/>
    </font>
    <font>
      <sz val="11"/>
      <color rgb="FF2D3544"/>
      <name val="Avenir Medium"/>
      <family val="2"/>
    </font>
    <font>
      <sz val="10"/>
      <color rgb="FF2D3544"/>
      <name val="Avenir Medium"/>
      <family val="2"/>
    </font>
    <font>
      <i/>
      <sz val="9.5"/>
      <color rgb="FF2D3544"/>
      <name val="Avenir Medium"/>
      <family val="2"/>
    </font>
    <font>
      <b/>
      <sz val="12"/>
      <color theme="0"/>
      <name val="Avenir Medium"/>
      <family val="2"/>
    </font>
    <font>
      <b/>
      <sz val="20"/>
      <color rgb="FF2D3544"/>
      <name val="Avenir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35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3" fillId="2" borderId="5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1" fillId="2" borderId="0" xfId="0" applyFont="1" applyFill="1"/>
    <xf numFmtId="0" fontId="6" fillId="2" borderId="8" xfId="0" applyFont="1" applyFill="1" applyBorder="1"/>
    <xf numFmtId="0" fontId="7" fillId="2" borderId="6" xfId="0" applyFont="1" applyFill="1" applyBorder="1"/>
    <xf numFmtId="21" fontId="1" fillId="2" borderId="5" xfId="0" applyNumberFormat="1" applyFont="1" applyFill="1" applyBorder="1"/>
    <xf numFmtId="0" fontId="8" fillId="3" borderId="9" xfId="0" applyFont="1" applyFill="1" applyBorder="1"/>
    <xf numFmtId="0" fontId="8" fillId="3" borderId="10" xfId="0" applyFont="1" applyFill="1" applyBorder="1" applyAlignment="1">
      <alignment horizontal="right"/>
    </xf>
    <xf numFmtId="0" fontId="1" fillId="2" borderId="11" xfId="0" applyFont="1" applyFill="1" applyBorder="1"/>
    <xf numFmtId="21" fontId="1" fillId="2" borderId="12" xfId="0" applyNumberFormat="1" applyFont="1" applyFill="1" applyBorder="1"/>
    <xf numFmtId="0" fontId="1" fillId="2" borderId="13" xfId="0" applyFont="1" applyFill="1" applyBorder="1"/>
    <xf numFmtId="21" fontId="1" fillId="2" borderId="14" xfId="0" applyNumberFormat="1" applyFont="1" applyFill="1" applyBorder="1"/>
    <xf numFmtId="46" fontId="1" fillId="2" borderId="14" xfId="0" applyNumberFormat="1" applyFont="1" applyFill="1" applyBorder="1"/>
    <xf numFmtId="0" fontId="1" fillId="2" borderId="15" xfId="0" applyFont="1" applyFill="1" applyBorder="1"/>
    <xf numFmtId="46" fontId="1" fillId="2" borderId="16" xfId="0" applyNumberFormat="1" applyFont="1" applyFill="1" applyBorder="1"/>
    <xf numFmtId="0" fontId="2" fillId="2" borderId="17" xfId="0" applyFont="1" applyFill="1" applyBorder="1"/>
    <xf numFmtId="46" fontId="2" fillId="2" borderId="18" xfId="0" applyNumberFormat="1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21" fontId="1" fillId="2" borderId="22" xfId="0" applyNumberFormat="1" applyFont="1" applyFill="1" applyBorder="1"/>
    <xf numFmtId="0" fontId="1" fillId="2" borderId="5" xfId="0" applyNumberFormat="1" applyFont="1" applyFill="1" applyBorder="1"/>
    <xf numFmtId="0" fontId="1" fillId="2" borderId="22" xfId="0" applyNumberFormat="1" applyFont="1" applyFill="1" applyBorder="1"/>
    <xf numFmtId="0" fontId="1" fillId="2" borderId="6" xfId="0" applyFont="1" applyFill="1" applyBorder="1"/>
    <xf numFmtId="21" fontId="1" fillId="2" borderId="8" xfId="0" applyNumberFormat="1" applyFont="1" applyFill="1" applyBorder="1"/>
    <xf numFmtId="21" fontId="9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C7FF"/>
      <color rgb="FF869DCD"/>
      <color rgb="FF91AADB"/>
      <color rgb="FF2D3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18407</xdr:colOff>
      <xdr:row>1</xdr:row>
      <xdr:rowOff>27609</xdr:rowOff>
    </xdr:from>
    <xdr:to>
      <xdr:col>1</xdr:col>
      <xdr:colOff>713700</xdr:colOff>
      <xdr:row>1</xdr:row>
      <xdr:rowOff>1012318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158F77F-EBFD-4F4B-A2BA-E6C9BF9F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8" y="239276"/>
          <a:ext cx="695293" cy="98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D403-0F08-604E-B105-1C4D9FB0589C}">
  <dimension ref="B1:H23"/>
  <sheetViews>
    <sheetView tabSelected="1" zoomScale="130" zoomScaleNormal="130" workbookViewId="0">
      <selection activeCell="F2" sqref="F2"/>
    </sheetView>
  </sheetViews>
  <sheetFormatPr baseColWidth="10" defaultRowHeight="16"/>
  <cols>
    <col min="1" max="1" width="4.83203125" customWidth="1"/>
    <col min="3" max="3" width="27.1640625" customWidth="1"/>
    <col min="4" max="4" width="16.83203125" customWidth="1"/>
    <col min="6" max="6" width="18.33203125" bestFit="1" customWidth="1"/>
    <col min="7" max="7" width="10.33203125" customWidth="1"/>
  </cols>
  <sheetData>
    <row r="1" spans="2:8" ht="17" thickBot="1"/>
    <row r="2" spans="2:8" ht="84" customHeight="1" thickBot="1">
      <c r="B2" s="2"/>
      <c r="C2" s="41" t="s">
        <v>33</v>
      </c>
      <c r="D2" s="7"/>
      <c r="E2" s="7"/>
      <c r="F2" s="8"/>
      <c r="G2" s="8"/>
      <c r="H2" s="9"/>
    </row>
    <row r="3" spans="2:8" ht="18" thickBot="1">
      <c r="B3" s="3"/>
      <c r="C3" s="10" t="s">
        <v>22</v>
      </c>
      <c r="D3" s="11"/>
      <c r="E3" s="12"/>
      <c r="F3" s="22" t="s">
        <v>28</v>
      </c>
      <c r="G3" s="23" t="s">
        <v>0</v>
      </c>
      <c r="H3" s="13"/>
    </row>
    <row r="4" spans="2:8" ht="17">
      <c r="B4" s="3"/>
      <c r="C4" s="14" t="s">
        <v>23</v>
      </c>
      <c r="D4" s="15"/>
      <c r="E4" s="12"/>
      <c r="F4" s="24" t="s">
        <v>1</v>
      </c>
      <c r="G4" s="25">
        <v>0.35416666666666669</v>
      </c>
      <c r="H4" s="13"/>
    </row>
    <row r="5" spans="2:8" ht="17">
      <c r="B5" s="3"/>
      <c r="C5" s="14" t="s">
        <v>24</v>
      </c>
      <c r="D5" s="15"/>
      <c r="E5" s="12"/>
      <c r="F5" s="26" t="s">
        <v>2</v>
      </c>
      <c r="G5" s="27">
        <v>0.39583333333333331</v>
      </c>
      <c r="H5" s="13"/>
    </row>
    <row r="6" spans="2:8" ht="17">
      <c r="B6" s="3"/>
      <c r="C6" s="16" t="s">
        <v>29</v>
      </c>
      <c r="D6" s="17"/>
      <c r="E6" s="12"/>
      <c r="F6" s="26" t="s">
        <v>3</v>
      </c>
      <c r="G6" s="27">
        <v>0.40277777777777773</v>
      </c>
      <c r="H6" s="13"/>
    </row>
    <row r="7" spans="2:8" ht="17">
      <c r="B7" s="3"/>
      <c r="C7" s="16" t="s">
        <v>30</v>
      </c>
      <c r="D7" s="17"/>
      <c r="E7" s="12"/>
      <c r="F7" s="26" t="s">
        <v>9</v>
      </c>
      <c r="G7" s="27">
        <v>0.41666666666666669</v>
      </c>
      <c r="H7" s="13"/>
    </row>
    <row r="8" spans="2:8" ht="17">
      <c r="B8" s="3"/>
      <c r="C8" s="16" t="s">
        <v>31</v>
      </c>
      <c r="D8" s="17"/>
      <c r="E8" s="12"/>
      <c r="F8" s="26" t="s">
        <v>10</v>
      </c>
      <c r="G8" s="28">
        <f>SUM(G7,D13,D18)</f>
        <v>0.43055555555555558</v>
      </c>
      <c r="H8" s="13"/>
    </row>
    <row r="9" spans="2:8" ht="18" thickBot="1">
      <c r="B9" s="3"/>
      <c r="C9" s="20" t="s">
        <v>32</v>
      </c>
      <c r="D9" s="19"/>
      <c r="E9" s="12"/>
      <c r="F9" s="26" t="s">
        <v>11</v>
      </c>
      <c r="G9" s="28">
        <f>SUM(G8,D19,D13)</f>
        <v>0.46527777777777779</v>
      </c>
      <c r="H9" s="13"/>
    </row>
    <row r="10" spans="2:8" ht="18" thickBot="1">
      <c r="B10" s="3"/>
      <c r="C10" s="18"/>
      <c r="D10" s="18"/>
      <c r="E10" s="12"/>
      <c r="F10" s="26" t="s">
        <v>12</v>
      </c>
      <c r="G10" s="28">
        <f>SUM(G9,D13,D20)</f>
        <v>0.5</v>
      </c>
      <c r="H10" s="13"/>
    </row>
    <row r="11" spans="2:8" ht="17">
      <c r="B11" s="3"/>
      <c r="C11" s="33" t="s">
        <v>34</v>
      </c>
      <c r="D11" s="34" t="s">
        <v>35</v>
      </c>
      <c r="E11" s="12"/>
      <c r="F11" s="26" t="s">
        <v>14</v>
      </c>
      <c r="G11" s="28">
        <f>G10+D14</f>
        <v>0.50694444444444442</v>
      </c>
      <c r="H11" s="13"/>
    </row>
    <row r="12" spans="2:8" ht="17">
      <c r="B12" s="3"/>
      <c r="C12" s="35" t="s">
        <v>4</v>
      </c>
      <c r="D12" s="36">
        <v>1.0416666666666667E-3</v>
      </c>
      <c r="E12" s="12"/>
      <c r="F12" s="26" t="s">
        <v>15</v>
      </c>
      <c r="G12" s="28">
        <f>G11+D18+D13</f>
        <v>0.52083333333333326</v>
      </c>
      <c r="H12" s="13"/>
    </row>
    <row r="13" spans="2:8" ht="17">
      <c r="B13" s="3"/>
      <c r="C13" s="14" t="s">
        <v>5</v>
      </c>
      <c r="D13" s="21">
        <v>3.472222222222222E-3</v>
      </c>
      <c r="E13" s="12"/>
      <c r="F13" s="26" t="s">
        <v>16</v>
      </c>
      <c r="G13" s="28">
        <f>G12+D19+D13</f>
        <v>0.55555555555555547</v>
      </c>
      <c r="H13" s="13"/>
    </row>
    <row r="14" spans="2:8" ht="17">
      <c r="B14" s="3"/>
      <c r="C14" s="35" t="s">
        <v>13</v>
      </c>
      <c r="D14" s="36">
        <v>6.9444444444444441E-3</v>
      </c>
      <c r="E14" s="12"/>
      <c r="F14" s="26" t="s">
        <v>12</v>
      </c>
      <c r="G14" s="28">
        <f>G13+D13+D20</f>
        <v>0.59027777777777768</v>
      </c>
      <c r="H14" s="13"/>
    </row>
    <row r="15" spans="2:8" ht="17">
      <c r="B15" s="3"/>
      <c r="C15" s="14" t="s">
        <v>25</v>
      </c>
      <c r="D15" s="37">
        <v>10</v>
      </c>
      <c r="E15" s="12"/>
      <c r="F15" s="26" t="s">
        <v>17</v>
      </c>
      <c r="G15" s="28">
        <f>G14+D14</f>
        <v>0.5972222222222221</v>
      </c>
      <c r="H15" s="13"/>
    </row>
    <row r="16" spans="2:8" ht="17">
      <c r="B16" s="3"/>
      <c r="C16" s="35" t="s">
        <v>26</v>
      </c>
      <c r="D16" s="38">
        <v>30</v>
      </c>
      <c r="E16" s="12"/>
      <c r="F16" s="26" t="s">
        <v>18</v>
      </c>
      <c r="G16" s="28">
        <f>G15+D13+D18</f>
        <v>0.61111111111111094</v>
      </c>
      <c r="H16" s="13"/>
    </row>
    <row r="17" spans="2:8" ht="17">
      <c r="B17" s="3"/>
      <c r="C17" s="14" t="s">
        <v>27</v>
      </c>
      <c r="D17" s="15">
        <v>30</v>
      </c>
      <c r="E17" s="12"/>
      <c r="F17" s="29" t="s">
        <v>19</v>
      </c>
      <c r="G17" s="30">
        <f>G16+D13+D19</f>
        <v>0.64583333333333315</v>
      </c>
      <c r="H17" s="13"/>
    </row>
    <row r="18" spans="2:8" ht="18" thickBot="1">
      <c r="B18" s="3"/>
      <c r="C18" s="35" t="s">
        <v>6</v>
      </c>
      <c r="D18" s="36">
        <f>D12*D15</f>
        <v>1.0416666666666666E-2</v>
      </c>
      <c r="E18" s="12"/>
      <c r="F18" s="31" t="s">
        <v>20</v>
      </c>
      <c r="G18" s="32">
        <f>G17+D13+D20+D21</f>
        <v>0.69097222222222199</v>
      </c>
      <c r="H18" s="13"/>
    </row>
    <row r="19" spans="2:8" ht="17">
      <c r="B19" s="3"/>
      <c r="C19" s="14" t="s">
        <v>7</v>
      </c>
      <c r="D19" s="21">
        <f>D12*D16</f>
        <v>3.125E-2</v>
      </c>
      <c r="E19" s="12"/>
      <c r="F19" s="12"/>
      <c r="G19" s="12"/>
      <c r="H19" s="13"/>
    </row>
    <row r="20" spans="2:8" ht="17">
      <c r="B20" s="3"/>
      <c r="C20" s="35" t="s">
        <v>8</v>
      </c>
      <c r="D20" s="36">
        <f>D12*D17</f>
        <v>3.125E-2</v>
      </c>
      <c r="E20" s="12"/>
      <c r="F20" s="12"/>
      <c r="G20" s="12"/>
      <c r="H20" s="13"/>
    </row>
    <row r="21" spans="2:8" ht="18" thickBot="1">
      <c r="B21" s="3"/>
      <c r="C21" s="39" t="s">
        <v>21</v>
      </c>
      <c r="D21" s="40">
        <v>1.0416666666666666E-2</v>
      </c>
      <c r="E21" s="12"/>
      <c r="F21" s="12"/>
      <c r="G21" s="12"/>
      <c r="H21" s="13"/>
    </row>
    <row r="22" spans="2:8" ht="17" thickBot="1">
      <c r="B22" s="4"/>
      <c r="C22" s="5"/>
      <c r="D22" s="5"/>
      <c r="E22" s="5"/>
      <c r="F22" s="5"/>
      <c r="G22" s="5"/>
      <c r="H22" s="6"/>
    </row>
    <row r="23" spans="2:8">
      <c r="B2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2022-02-07T11:06:59Z</dcterms:created>
  <dcterms:modified xsi:type="dcterms:W3CDTF">2022-02-07T12:43:18Z</dcterms:modified>
</cp:coreProperties>
</file>