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hasle/Documents/NOR Freeski/2021:2022/Arrangement/NC:NM:HL/FELLES/"/>
    </mc:Choice>
  </mc:AlternateContent>
  <xr:revisionPtr revIDLastSave="0" documentId="13_ncr:1_{0E82D1EE-7F5A-2148-A14E-60DE3505A241}" xr6:coauthVersionLast="47" xr6:coauthVersionMax="47" xr10:uidLastSave="{00000000-0000-0000-0000-000000000000}"/>
  <bookViews>
    <workbookView xWindow="5220" yWindow="500" windowWidth="16600" windowHeight="17440" xr2:uid="{036EB8F7-6605-8A46-9833-E99D23CFC07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D23" i="1"/>
  <c r="D22" i="1"/>
  <c r="D19" i="1" l="1"/>
  <c r="D18" i="1"/>
  <c r="D17" i="1"/>
  <c r="G17" i="1" l="1"/>
</calcChain>
</file>

<file path=xl/sharedStrings.xml><?xml version="1.0" encoding="utf-8"?>
<sst xmlns="http://schemas.openxmlformats.org/spreadsheetml/2006/main" count="41" uniqueCount="38">
  <si>
    <t>Løpermøte</t>
  </si>
  <si>
    <t>Runtid (inkl. dømming)</t>
  </si>
  <si>
    <t>Hot lap (tid)</t>
  </si>
  <si>
    <t>Shaping</t>
  </si>
  <si>
    <t>Shaping (tid)</t>
  </si>
  <si>
    <t>Protestfrist etter siste løper</t>
  </si>
  <si>
    <t>Bruksanvisning</t>
  </si>
  <si>
    <t xml:space="preserve">Fyll inn følgende celler, så lager forslag til </t>
  </si>
  <si>
    <t>program seg av seg selv:</t>
  </si>
  <si>
    <t>Tentativt program</t>
  </si>
  <si>
    <t>o Runtid (tt:mm:ss), hot lap (tid), shaping (tid),</t>
  </si>
  <si>
    <t>o Antal utøvere per heat</t>
  </si>
  <si>
    <t xml:space="preserve">Tidsberegningsskjema Slopestyle </t>
  </si>
  <si>
    <t>Format</t>
  </si>
  <si>
    <t>2 run kvalik + 2 run finale</t>
  </si>
  <si>
    <t>Kvalik Heat 1</t>
  </si>
  <si>
    <t>Hot laps</t>
  </si>
  <si>
    <t>Kvalik Heat 2</t>
  </si>
  <si>
    <t>Kvalik Heat 3</t>
  </si>
  <si>
    <t>Trening finale</t>
  </si>
  <si>
    <t>Finale Jenter</t>
  </si>
  <si>
    <t>Finale Gutter</t>
  </si>
  <si>
    <t xml:space="preserve">Premieseremoni </t>
  </si>
  <si>
    <t xml:space="preserve">Trening </t>
  </si>
  <si>
    <t>Antall utøvere Heat 1 J</t>
  </si>
  <si>
    <t>Antall utøvere Heat 2 G</t>
  </si>
  <si>
    <t>Antall utøvere Heat 3 G</t>
  </si>
  <si>
    <t>Antall utøvere Finale J</t>
  </si>
  <si>
    <t>Antall utøvere Finale G</t>
  </si>
  <si>
    <t>Heattid Finale J</t>
  </si>
  <si>
    <t>Heattid Finale G</t>
  </si>
  <si>
    <t>Heattid Kvalik heat 1</t>
  </si>
  <si>
    <t>Heattid Kvalik heat 2</t>
  </si>
  <si>
    <t>Heattid Kvalik heat 3</t>
  </si>
  <si>
    <t>o Tidspunkt for trening, løpermøte og kvalik heat 1</t>
  </si>
  <si>
    <t>Start</t>
  </si>
  <si>
    <t>Slutt</t>
  </si>
  <si>
    <t>Trening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</si>
</sst>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2D3544"/>
      <name val="Avenir Medium"/>
      <family val="2"/>
    </font>
    <font>
      <b/>
      <sz val="12"/>
      <color rgb="FF2D3544"/>
      <name val="Avenir Medium"/>
      <family val="2"/>
    </font>
    <font>
      <sz val="12"/>
      <color rgb="FF2D3544"/>
      <name val="Calibri"/>
      <family val="2"/>
      <scheme val="minor"/>
    </font>
    <font>
      <i/>
      <sz val="11"/>
      <color rgb="FF2D3544"/>
      <name val="Avenir Medium"/>
      <family val="2"/>
    </font>
    <font>
      <sz val="11"/>
      <color rgb="FF2D3544"/>
      <name val="Avenir Medium"/>
      <family val="2"/>
    </font>
    <font>
      <b/>
      <sz val="12"/>
      <color theme="0"/>
      <name val="Avenir Medium"/>
      <family val="2"/>
    </font>
    <font>
      <b/>
      <sz val="20"/>
      <color rgb="FF2D3544"/>
      <name val="Avenir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3544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3" fillId="2" borderId="5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4" fillId="2" borderId="4" xfId="0" applyFont="1" applyFill="1" applyBorder="1"/>
    <xf numFmtId="0" fontId="5" fillId="2" borderId="5" xfId="0" applyFont="1" applyFill="1" applyBorder="1"/>
    <xf numFmtId="0" fontId="1" fillId="2" borderId="0" xfId="0" applyFont="1" applyFill="1"/>
    <xf numFmtId="21" fontId="1" fillId="2" borderId="5" xfId="0" applyNumberFormat="1" applyFont="1" applyFill="1" applyBorder="1"/>
    <xf numFmtId="0" fontId="1" fillId="2" borderId="9" xfId="0" applyFont="1" applyFill="1" applyBorder="1"/>
    <xf numFmtId="21" fontId="1" fillId="2" borderId="10" xfId="0" applyNumberFormat="1" applyFont="1" applyFill="1" applyBorder="1"/>
    <xf numFmtId="0" fontId="2" fillId="2" borderId="11" xfId="0" applyFont="1" applyFill="1" applyBorder="1"/>
    <xf numFmtId="46" fontId="2" fillId="2" borderId="12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21" fontId="1" fillId="2" borderId="16" xfId="0" applyNumberFormat="1" applyFont="1" applyFill="1" applyBorder="1"/>
    <xf numFmtId="0" fontId="1" fillId="2" borderId="5" xfId="0" applyNumberFormat="1" applyFont="1" applyFill="1" applyBorder="1"/>
    <xf numFmtId="0" fontId="1" fillId="2" borderId="16" xfId="0" applyNumberFormat="1" applyFont="1" applyFill="1" applyBorder="1"/>
    <xf numFmtId="0" fontId="1" fillId="2" borderId="6" xfId="0" applyFont="1" applyFill="1" applyBorder="1"/>
    <xf numFmtId="21" fontId="1" fillId="2" borderId="8" xfId="0" applyNumberFormat="1" applyFont="1" applyFill="1" applyBorder="1"/>
    <xf numFmtId="21" fontId="7" fillId="2" borderId="2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right"/>
    </xf>
    <xf numFmtId="21" fontId="1" fillId="2" borderId="17" xfId="0" applyNumberFormat="1" applyFont="1" applyFill="1" applyBorder="1"/>
    <xf numFmtId="0" fontId="1" fillId="4" borderId="4" xfId="0" applyFont="1" applyFill="1" applyBorder="1"/>
    <xf numFmtId="0" fontId="1" fillId="4" borderId="15" xfId="0" applyFont="1" applyFill="1" applyBorder="1"/>
    <xf numFmtId="0" fontId="1" fillId="4" borderId="18" xfId="0" applyFont="1" applyFill="1" applyBorder="1"/>
    <xf numFmtId="0" fontId="4" fillId="2" borderId="6" xfId="0" applyFont="1" applyFill="1" applyBorder="1"/>
    <xf numFmtId="0" fontId="5" fillId="2" borderId="8" xfId="0" applyFont="1" applyFill="1" applyBorder="1"/>
    <xf numFmtId="46" fontId="1" fillId="2" borderId="17" xfId="0" applyNumberFormat="1" applyFont="1" applyFill="1" applyBorder="1"/>
    <xf numFmtId="0" fontId="6" fillId="3" borderId="19" xfId="0" applyFont="1" applyFill="1" applyBorder="1"/>
    <xf numFmtId="46" fontId="2" fillId="2" borderId="22" xfId="0" applyNumberFormat="1" applyFont="1" applyFill="1" applyBorder="1"/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C7FF"/>
      <color rgb="FF869DCD"/>
      <color rgb="FF91AADB"/>
      <color rgb="FF2D3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18407</xdr:colOff>
      <xdr:row>1</xdr:row>
      <xdr:rowOff>27609</xdr:rowOff>
    </xdr:from>
    <xdr:to>
      <xdr:col>1</xdr:col>
      <xdr:colOff>713700</xdr:colOff>
      <xdr:row>1</xdr:row>
      <xdr:rowOff>1012318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158F77F-EBFD-4F4B-A2BA-E6C9BF9F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8" y="239276"/>
          <a:ext cx="695293" cy="984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1D403-0F08-604E-B105-1C4D9FB0589C}">
  <dimension ref="B1:I28"/>
  <sheetViews>
    <sheetView tabSelected="1" topLeftCell="B1" zoomScale="120" zoomScaleNormal="120" workbookViewId="0">
      <selection activeCell="H7" sqref="H7"/>
    </sheetView>
  </sheetViews>
  <sheetFormatPr baseColWidth="10" defaultRowHeight="16"/>
  <cols>
    <col min="1" max="1" width="4.83203125" customWidth="1"/>
    <col min="3" max="3" width="24.83203125" customWidth="1"/>
    <col min="4" max="4" width="26.5" customWidth="1"/>
    <col min="6" max="6" width="18.33203125" bestFit="1" customWidth="1"/>
    <col min="7" max="8" width="10.33203125" customWidth="1"/>
  </cols>
  <sheetData>
    <row r="1" spans="2:9" ht="17" thickBot="1"/>
    <row r="2" spans="2:9" ht="84" customHeight="1" thickBot="1">
      <c r="B2" s="2"/>
      <c r="C2" s="31" t="s">
        <v>12</v>
      </c>
      <c r="D2" s="7"/>
      <c r="E2" s="7"/>
      <c r="F2" s="8"/>
      <c r="G2" s="8"/>
      <c r="H2" s="8"/>
      <c r="I2" s="9"/>
    </row>
    <row r="3" spans="2:9" ht="17">
      <c r="B3" s="3"/>
      <c r="C3" s="10" t="s">
        <v>6</v>
      </c>
      <c r="D3" s="11"/>
      <c r="E3" s="12"/>
      <c r="F3" s="40" t="s">
        <v>9</v>
      </c>
      <c r="G3" s="42" t="s">
        <v>35</v>
      </c>
      <c r="H3" s="43" t="s">
        <v>36</v>
      </c>
      <c r="I3" s="13"/>
    </row>
    <row r="4" spans="2:9" ht="17">
      <c r="B4" s="3"/>
      <c r="C4" s="14" t="s">
        <v>7</v>
      </c>
      <c r="D4" s="15"/>
      <c r="E4" s="12"/>
      <c r="F4" s="20" t="s">
        <v>0</v>
      </c>
      <c r="G4" s="33">
        <v>0.34375</v>
      </c>
      <c r="H4" s="21">
        <v>0.35416666666666669</v>
      </c>
      <c r="I4" s="13"/>
    </row>
    <row r="5" spans="2:9" ht="17">
      <c r="B5" s="3"/>
      <c r="C5" s="14" t="s">
        <v>8</v>
      </c>
      <c r="D5" s="15"/>
      <c r="E5" s="12"/>
      <c r="F5" s="20" t="s">
        <v>37</v>
      </c>
      <c r="G5" s="33">
        <v>0.35416666666666669</v>
      </c>
      <c r="H5" s="21">
        <v>0.40972222222222227</v>
      </c>
      <c r="I5" s="13"/>
    </row>
    <row r="6" spans="2:9" ht="17">
      <c r="B6" s="3"/>
      <c r="C6" s="16" t="s">
        <v>10</v>
      </c>
      <c r="D6" s="17"/>
      <c r="E6" s="12"/>
      <c r="F6" s="20" t="s">
        <v>3</v>
      </c>
      <c r="G6" s="33">
        <f>H5</f>
        <v>0.40972222222222227</v>
      </c>
      <c r="H6" s="21">
        <f>G6+D13</f>
        <v>0.41666666666666669</v>
      </c>
      <c r="I6" s="13"/>
    </row>
    <row r="7" spans="2:9" ht="17">
      <c r="B7" s="3"/>
      <c r="C7" s="16" t="s">
        <v>11</v>
      </c>
      <c r="D7" s="17"/>
      <c r="E7" s="12"/>
      <c r="F7" s="20" t="s">
        <v>15</v>
      </c>
      <c r="G7" s="39">
        <v>0.41666666666666669</v>
      </c>
      <c r="H7" s="21">
        <f>G7+D17</f>
        <v>0.44444444444444448</v>
      </c>
      <c r="I7" s="13"/>
    </row>
    <row r="8" spans="2:9" ht="18" thickBot="1">
      <c r="B8" s="3"/>
      <c r="C8" s="37" t="s">
        <v>34</v>
      </c>
      <c r="D8" s="38"/>
      <c r="E8" s="12"/>
      <c r="F8" s="20" t="s">
        <v>16</v>
      </c>
      <c r="G8" s="39">
        <f>H7</f>
        <v>0.44444444444444448</v>
      </c>
      <c r="H8" s="21">
        <f>G8+D12</f>
        <v>0.4513888888888889</v>
      </c>
      <c r="I8" s="13"/>
    </row>
    <row r="9" spans="2:9" ht="18" thickBot="1">
      <c r="B9" s="3"/>
      <c r="C9" s="18"/>
      <c r="D9" s="18"/>
      <c r="E9" s="12"/>
      <c r="F9" s="20" t="s">
        <v>17</v>
      </c>
      <c r="G9" s="39">
        <f>H8</f>
        <v>0.4513888888888889</v>
      </c>
      <c r="H9" s="21">
        <f>G9+D18</f>
        <v>0.50694444444444442</v>
      </c>
      <c r="I9" s="13"/>
    </row>
    <row r="10" spans="2:9" ht="17">
      <c r="B10" s="3"/>
      <c r="C10" s="24" t="s">
        <v>13</v>
      </c>
      <c r="D10" s="32" t="s">
        <v>14</v>
      </c>
      <c r="E10" s="12"/>
      <c r="F10" s="20" t="s">
        <v>3</v>
      </c>
      <c r="G10" s="39">
        <f>H9</f>
        <v>0.50694444444444442</v>
      </c>
      <c r="H10" s="21">
        <f>G10+D13</f>
        <v>0.51388888888888884</v>
      </c>
      <c r="I10" s="13"/>
    </row>
    <row r="11" spans="2:9" ht="17">
      <c r="B11" s="3"/>
      <c r="C11" s="25" t="s">
        <v>1</v>
      </c>
      <c r="D11" s="26">
        <v>1.3888888888888889E-3</v>
      </c>
      <c r="E11" s="12"/>
      <c r="F11" s="20" t="s">
        <v>16</v>
      </c>
      <c r="G11" s="39">
        <f>H10</f>
        <v>0.51388888888888884</v>
      </c>
      <c r="H11" s="21">
        <f>G11+D12</f>
        <v>0.52083333333333326</v>
      </c>
      <c r="I11" s="13"/>
    </row>
    <row r="12" spans="2:9" ht="17">
      <c r="B12" s="3"/>
      <c r="C12" s="14" t="s">
        <v>2</v>
      </c>
      <c r="D12" s="19">
        <v>6.9444444444444441E-3</v>
      </c>
      <c r="E12" s="12"/>
      <c r="F12" s="20" t="s">
        <v>18</v>
      </c>
      <c r="G12" s="39">
        <f>H11</f>
        <v>0.52083333333333326</v>
      </c>
      <c r="H12" s="21">
        <f>G12+D19</f>
        <v>0.57638888888888884</v>
      </c>
      <c r="I12" s="13"/>
    </row>
    <row r="13" spans="2:9" ht="17">
      <c r="B13" s="3"/>
      <c r="C13" s="25" t="s">
        <v>4</v>
      </c>
      <c r="D13" s="26">
        <v>6.9444444444444441E-3</v>
      </c>
      <c r="E13" s="12"/>
      <c r="F13" s="20" t="s">
        <v>3</v>
      </c>
      <c r="G13" s="39">
        <f>H12</f>
        <v>0.57638888888888884</v>
      </c>
      <c r="H13" s="21">
        <f>G13+D13</f>
        <v>0.58333333333333326</v>
      </c>
      <c r="I13" s="13"/>
    </row>
    <row r="14" spans="2:9" ht="17">
      <c r="B14" s="3"/>
      <c r="C14" s="34" t="s">
        <v>24</v>
      </c>
      <c r="D14" s="27">
        <v>10</v>
      </c>
      <c r="E14" s="12"/>
      <c r="F14" s="20" t="s">
        <v>19</v>
      </c>
      <c r="G14" s="39">
        <f>H13</f>
        <v>0.58333333333333326</v>
      </c>
      <c r="H14" s="21">
        <f>G14+D24</f>
        <v>0.60416666666666663</v>
      </c>
      <c r="I14" s="13"/>
    </row>
    <row r="15" spans="2:9" ht="17">
      <c r="B15" s="3"/>
      <c r="C15" s="35" t="s">
        <v>25</v>
      </c>
      <c r="D15" s="28">
        <v>20</v>
      </c>
      <c r="E15" s="12"/>
      <c r="F15" s="20" t="s">
        <v>20</v>
      </c>
      <c r="G15" s="39">
        <f>H14</f>
        <v>0.60416666666666663</v>
      </c>
      <c r="H15" s="21">
        <f>G15+D22</f>
        <v>0.61805555555555547</v>
      </c>
      <c r="I15" s="13"/>
    </row>
    <row r="16" spans="2:9" ht="17">
      <c r="B16" s="3"/>
      <c r="C16" s="34" t="s">
        <v>26</v>
      </c>
      <c r="D16" s="15">
        <v>20</v>
      </c>
      <c r="E16" s="12"/>
      <c r="F16" s="20" t="s">
        <v>21</v>
      </c>
      <c r="G16" s="39">
        <f>H15</f>
        <v>0.61805555555555547</v>
      </c>
      <c r="H16" s="21">
        <f>G16+D23</f>
        <v>0.65694444444444433</v>
      </c>
      <c r="I16" s="13"/>
    </row>
    <row r="17" spans="2:9" ht="18" thickBot="1">
      <c r="B17" s="3"/>
      <c r="C17" s="25" t="s">
        <v>31</v>
      </c>
      <c r="D17" s="26">
        <f>D11*D14*2</f>
        <v>2.777777777777778E-2</v>
      </c>
      <c r="E17" s="12"/>
      <c r="F17" s="22" t="s">
        <v>22</v>
      </c>
      <c r="G17" s="41">
        <f>G16+D23+D25</f>
        <v>0.66736111111111096</v>
      </c>
      <c r="H17" s="23"/>
      <c r="I17" s="13"/>
    </row>
    <row r="18" spans="2:9" ht="17">
      <c r="B18" s="3"/>
      <c r="C18" s="14" t="s">
        <v>32</v>
      </c>
      <c r="D18" s="19">
        <f>D11*D15*2</f>
        <v>5.5555555555555559E-2</v>
      </c>
      <c r="E18" s="12"/>
      <c r="I18" s="13"/>
    </row>
    <row r="19" spans="2:9" ht="17">
      <c r="B19" s="3"/>
      <c r="C19" s="25" t="s">
        <v>33</v>
      </c>
      <c r="D19" s="26">
        <f>D11*D16*2</f>
        <v>5.5555555555555559E-2</v>
      </c>
      <c r="E19" s="12"/>
      <c r="F19" s="12"/>
      <c r="G19" s="12"/>
      <c r="H19" s="12"/>
      <c r="I19" s="13"/>
    </row>
    <row r="20" spans="2:9" ht="17">
      <c r="B20" s="3"/>
      <c r="C20" s="36" t="s">
        <v>27</v>
      </c>
      <c r="D20" s="27">
        <v>5</v>
      </c>
      <c r="E20" s="12"/>
      <c r="F20" s="12"/>
      <c r="G20" s="12"/>
      <c r="H20" s="12"/>
      <c r="I20" s="13"/>
    </row>
    <row r="21" spans="2:9" ht="17">
      <c r="B21" s="3"/>
      <c r="C21" s="36" t="s">
        <v>28</v>
      </c>
      <c r="D21" s="28">
        <v>14</v>
      </c>
      <c r="E21" s="12"/>
      <c r="F21" s="12"/>
      <c r="G21" s="12"/>
      <c r="H21" s="12"/>
      <c r="I21" s="13"/>
    </row>
    <row r="22" spans="2:9" ht="17">
      <c r="B22" s="3"/>
      <c r="C22" s="36" t="s">
        <v>29</v>
      </c>
      <c r="D22" s="19">
        <f>D20*D11*2</f>
        <v>1.388888888888889E-2</v>
      </c>
      <c r="E22" s="12"/>
      <c r="F22" s="12"/>
      <c r="G22" s="12"/>
      <c r="H22" s="12"/>
      <c r="I22" s="13"/>
    </row>
    <row r="23" spans="2:9" ht="17">
      <c r="B23" s="3"/>
      <c r="C23" s="35" t="s">
        <v>30</v>
      </c>
      <c r="D23" s="26">
        <f>D21*D11*2</f>
        <v>3.888888888888889E-2</v>
      </c>
      <c r="E23" s="12"/>
      <c r="F23" s="12"/>
      <c r="G23" s="12"/>
      <c r="H23" s="12"/>
      <c r="I23" s="13"/>
    </row>
    <row r="24" spans="2:9" ht="17">
      <c r="B24" s="3"/>
      <c r="C24" s="25" t="s">
        <v>23</v>
      </c>
      <c r="D24" s="26">
        <v>2.0833333333333332E-2</v>
      </c>
      <c r="E24" s="12"/>
      <c r="F24" s="12"/>
      <c r="G24" s="12"/>
      <c r="H24" s="12"/>
      <c r="I24" s="13"/>
    </row>
    <row r="25" spans="2:9" ht="18" thickBot="1">
      <c r="B25" s="3"/>
      <c r="C25" s="29" t="s">
        <v>5</v>
      </c>
      <c r="D25" s="30">
        <v>1.0416666666666666E-2</v>
      </c>
      <c r="E25" s="12"/>
      <c r="F25" s="12"/>
      <c r="G25" s="12"/>
      <c r="H25" s="12"/>
      <c r="I25" s="13"/>
    </row>
    <row r="26" spans="2:9" ht="17">
      <c r="B26" s="3"/>
      <c r="E26" s="12"/>
      <c r="F26" s="12"/>
      <c r="G26" s="12"/>
      <c r="H26" s="12"/>
      <c r="I26" s="13"/>
    </row>
    <row r="27" spans="2:9" ht="17" thickBot="1">
      <c r="B27" s="4"/>
      <c r="C27" s="5"/>
      <c r="D27" s="5"/>
      <c r="E27" s="5"/>
      <c r="F27" s="5"/>
      <c r="G27" s="5"/>
      <c r="H27" s="5"/>
      <c r="I27" s="6"/>
    </row>
    <row r="28" spans="2:9">
      <c r="B2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2022-02-07T11:06:59Z</dcterms:created>
  <dcterms:modified xsi:type="dcterms:W3CDTF">2022-03-16T10:11:03Z</dcterms:modified>
</cp:coreProperties>
</file>