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8415" activeTab="0"/>
  </bookViews>
  <sheets>
    <sheet name="Model 1" sheetId="1" r:id="rId1"/>
    <sheet name="Kompatibilitetsrapport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<sst xmlns="http://schemas.openxmlformats.org/spreadsheetml/2006/main" count="26" uniqueCount="26">
  <si>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WC</t>
  </si>
  <si>
    <t>COC</t>
  </si>
  <si>
    <t>NC Elite</t>
  </si>
  <si>
    <t>NC A</t>
  </si>
  <si>
    <t>Plass:</t>
  </si>
  <si>
    <t>Rankingpoeng for de ulike nivåene</t>
  </si>
  <si>
    <t>NC B/K</t>
  </si>
  <si>
    <t>.OL.</t>
  </si>
  <si>
    <t>Jr.VM</t>
  </si>
  <si>
    <t>Hovedlands</t>
  </si>
  <si>
    <t>Nordisk</t>
  </si>
  <si>
    <t>FISC/3nasj</t>
  </si>
  <si>
    <t>NC C</t>
  </si>
  <si>
    <t>Kompatibilitetsrapport for Rangeringssystem 2011-2012.xls</t>
  </si>
  <si>
    <t>Kjør på 20.08.2013 12:37</t>
  </si>
  <si>
    <t>Følgende funksjoner i denne arbeidsboken støttes ikke av tidligere Excel-versjoner. Disse funksjonene kan gå tapt eller forringes hvis du åpner denne arbeidsboken i en tidligere versjon av Excel, eller hvis du lagrer arbeidsboken i et tidligere filformat.</t>
  </si>
  <si>
    <t>Mindre gjengivelsestap</t>
  </si>
  <si>
    <t>Antall forekomster</t>
  </si>
  <si>
    <t>Versjon</t>
  </si>
  <si>
    <t>Noen formler i denne arbeidsboken er koblet til andre arbeidsbøker som er lukket. Når disse formlene beregnes på nytt i tidligere versjoner av Excel uten at de tilkoblede arbeidsbøkene åpnes, vil ikke tegn utenfor grensen på 255 tegn, bli returnert.</t>
  </si>
  <si>
    <t>Model 1'!E5:E26</t>
  </si>
  <si>
    <t>Model 1'!C28:C54</t>
  </si>
  <si>
    <t>Excel 97-2003</t>
  </si>
  <si>
    <t>Jr.NM/NC A</t>
  </si>
  <si>
    <t>VM/OL</t>
  </si>
  <si>
    <t>NM elite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</si>
</sst>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b/>
      <sz val="14"/>
      <color indexed="30"/>
      <name val="Calibri"/>
      <family val="2"/>
    </font>
    <font>
      <i/>
      <sz val="11"/>
      <color indexed="8"/>
      <name val="Calibri"/>
      <family val="2"/>
    </font>
    <font>
      <b/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3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43" fontId="1" fillId="0" borderId="0" applyFont="0" applyFill="0" applyBorder="0" applyAlignment="0" applyProtection="0"/>
    <xf numFmtId="0" fontId="31" fillId="24" borderId="3" applyNumberFormat="0" applyAlignment="0" applyProtection="0"/>
    <xf numFmtId="0" fontId="1" fillId="25" borderId="4" applyNumberFormat="0" applyFont="0" applyAlignment="0" applyProtection="0"/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1" fontId="1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3" fillId="0" borderId="0" xfId="0" applyNumberFormat="1" applyFont="1" applyAlignment="1">
      <alignment horizontal="right"/>
    </xf>
    <xf numFmtId="1" fontId="0" fillId="0" borderId="0" xfId="0" applyNumberFormat="1" applyAlignment="1">
      <alignment/>
    </xf>
    <xf numFmtId="1" fontId="2" fillId="0" borderId="0" xfId="0" applyNumberFormat="1" applyFont="1" applyAlignment="1" applyProtection="1">
      <alignment/>
      <protection hidden="1" locked="0"/>
    </xf>
    <xf numFmtId="1" fontId="0" fillId="33" borderId="10" xfId="0" applyNumberFormat="1" applyFill="1" applyBorder="1" applyAlignment="1">
      <alignment horizontal="center"/>
    </xf>
    <xf numFmtId="1" fontId="2" fillId="34" borderId="10" xfId="0" applyNumberFormat="1" applyFont="1" applyFill="1" applyBorder="1" applyAlignment="1" applyProtection="1">
      <alignment horizontal="center"/>
      <protection hidden="1" locked="0"/>
    </xf>
    <xf numFmtId="1" fontId="6" fillId="34" borderId="10" xfId="0" applyNumberFormat="1" applyFont="1" applyFill="1" applyBorder="1" applyAlignment="1" applyProtection="1">
      <alignment/>
      <protection hidden="1" locked="0"/>
    </xf>
    <xf numFmtId="1" fontId="2" fillId="34" borderId="10" xfId="0" applyNumberFormat="1" applyFont="1" applyFill="1" applyBorder="1" applyAlignment="1" applyProtection="1">
      <alignment/>
      <protection hidden="1" locked="0"/>
    </xf>
    <xf numFmtId="1" fontId="5" fillId="34" borderId="10" xfId="0" applyNumberFormat="1" applyFont="1" applyFill="1" applyBorder="1" applyAlignment="1">
      <alignment horizontal="center"/>
    </xf>
    <xf numFmtId="1" fontId="2" fillId="34" borderId="0" xfId="0" applyNumberFormat="1" applyFont="1" applyFill="1" applyAlignment="1" applyProtection="1">
      <alignment/>
      <protection hidden="1" locked="0"/>
    </xf>
    <xf numFmtId="1" fontId="0" fillId="34" borderId="0" xfId="0" applyNumberFormat="1" applyFill="1" applyAlignment="1">
      <alignment/>
    </xf>
    <xf numFmtId="1" fontId="4" fillId="34" borderId="0" xfId="0" applyNumberFormat="1" applyFont="1" applyFill="1" applyAlignment="1">
      <alignment horizontal="left"/>
    </xf>
    <xf numFmtId="1" fontId="0" fillId="34" borderId="0" xfId="0" applyNumberFormat="1" applyFill="1" applyAlignment="1">
      <alignment horizontal="center"/>
    </xf>
    <xf numFmtId="1" fontId="3" fillId="34" borderId="0" xfId="0" applyNumberFormat="1" applyFont="1" applyFill="1" applyAlignment="1">
      <alignment horizontal="right"/>
    </xf>
    <xf numFmtId="1" fontId="0" fillId="0" borderId="10" xfId="0" applyNumberFormat="1" applyBorder="1" applyAlignment="1">
      <alignment horizontal="center"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7" fillId="0" borderId="0" xfId="38" applyNumberFormat="1" applyAlignment="1" applyProtection="1" quotePrefix="1">
      <alignment horizontal="center" vertical="top" wrapText="1"/>
      <protection/>
    </xf>
    <xf numFmtId="0" fontId="0" fillId="0" borderId="17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7" fillId="0" borderId="15" xfId="38" applyNumberFormat="1" applyBorder="1" applyAlignment="1" applyProtection="1" quotePrefix="1">
      <alignment horizontal="center" vertical="top" wrapText="1"/>
      <protection/>
    </xf>
    <xf numFmtId="0" fontId="0" fillId="0" borderId="18" xfId="0" applyNumberFormat="1" applyBorder="1" applyAlignment="1">
      <alignment horizontal="center" vertical="top" wrapText="1"/>
    </xf>
  </cellXfs>
  <cellStyles count="49">
    <cellStyle name="Normal" xfId="0"/>
    <cellStyle name="20 % - uthevingsfarge 1" xfId="15"/>
    <cellStyle name="20 % - uthevingsfarge 2" xfId="16"/>
    <cellStyle name="20 % - uthevingsfarge 3" xfId="17"/>
    <cellStyle name="20 % - uthevingsfarge 4" xfId="18"/>
    <cellStyle name="20 % - uthevingsfarge 5" xfId="19"/>
    <cellStyle name="20 % - uthevingsfarge 6" xfId="20"/>
    <cellStyle name="40 % - uthevingsfarge 1" xfId="21"/>
    <cellStyle name="40 % - uthevingsfarge 2" xfId="22"/>
    <cellStyle name="40 % - uthevingsfarge 3" xfId="23"/>
    <cellStyle name="40 % - uthevingsfarge 4" xfId="24"/>
    <cellStyle name="40 % - uthevingsfarge 5" xfId="25"/>
    <cellStyle name="40 % - uthevingsfarge 6" xfId="26"/>
    <cellStyle name="60 % - uthevingsfarge 1" xfId="27"/>
    <cellStyle name="60 % - uthevingsfarge 2" xfId="28"/>
    <cellStyle name="60 % - uthevingsfarge 3" xfId="29"/>
    <cellStyle name="60 % - uthevingsfarge 4" xfId="30"/>
    <cellStyle name="60 % - uthevingsfarge 5" xfId="31"/>
    <cellStyle name="60 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tsk-mole\Local%20Settings\Temporary%20Internet%20Files\Content.Outlook\C3JBBYKW\Rangeringssystem%20WC-RC%20forslag%202justert%20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 1"/>
    </sheetNames>
    <sheetDataSet>
      <sheetData sheetId="0">
        <row r="4">
          <cell r="L4">
            <v>100</v>
          </cell>
        </row>
        <row r="5">
          <cell r="L5">
            <v>99</v>
          </cell>
        </row>
        <row r="6">
          <cell r="L6">
            <v>98</v>
          </cell>
        </row>
        <row r="7">
          <cell r="L7">
            <v>97</v>
          </cell>
        </row>
        <row r="8">
          <cell r="L8">
            <v>96</v>
          </cell>
        </row>
        <row r="9">
          <cell r="L9">
            <v>95</v>
          </cell>
        </row>
        <row r="10">
          <cell r="L10">
            <v>94</v>
          </cell>
        </row>
        <row r="11">
          <cell r="L11">
            <v>93</v>
          </cell>
        </row>
        <row r="12">
          <cell r="L12">
            <v>92</v>
          </cell>
        </row>
        <row r="13">
          <cell r="L13">
            <v>91</v>
          </cell>
        </row>
        <row r="14">
          <cell r="L14">
            <v>90</v>
          </cell>
        </row>
        <row r="15">
          <cell r="L15">
            <v>89</v>
          </cell>
        </row>
        <row r="16">
          <cell r="L16">
            <v>88</v>
          </cell>
        </row>
        <row r="17">
          <cell r="L17">
            <v>87</v>
          </cell>
        </row>
        <row r="18">
          <cell r="L18">
            <v>86</v>
          </cell>
        </row>
        <row r="19">
          <cell r="L19">
            <v>85</v>
          </cell>
        </row>
        <row r="20">
          <cell r="L20">
            <v>84</v>
          </cell>
        </row>
        <row r="21">
          <cell r="L21">
            <v>83</v>
          </cell>
        </row>
        <row r="22">
          <cell r="L22">
            <v>82</v>
          </cell>
        </row>
        <row r="23">
          <cell r="L23">
            <v>81</v>
          </cell>
        </row>
        <row r="24">
          <cell r="L24">
            <v>80</v>
          </cell>
        </row>
        <row r="25">
          <cell r="L25">
            <v>79</v>
          </cell>
        </row>
        <row r="26">
          <cell r="L26">
            <v>78</v>
          </cell>
        </row>
        <row r="27">
          <cell r="L27">
            <v>77</v>
          </cell>
        </row>
        <row r="28">
          <cell r="L28">
            <v>76</v>
          </cell>
        </row>
        <row r="29">
          <cell r="L29">
            <v>75</v>
          </cell>
        </row>
        <row r="30">
          <cell r="L30">
            <v>74</v>
          </cell>
        </row>
        <row r="31">
          <cell r="L31">
            <v>73</v>
          </cell>
        </row>
        <row r="32">
          <cell r="L32">
            <v>72</v>
          </cell>
        </row>
        <row r="33">
          <cell r="L33">
            <v>71</v>
          </cell>
        </row>
        <row r="34">
          <cell r="L34">
            <v>70</v>
          </cell>
        </row>
        <row r="35">
          <cell r="L35">
            <v>69</v>
          </cell>
        </row>
        <row r="36">
          <cell r="L36">
            <v>68</v>
          </cell>
        </row>
        <row r="37">
          <cell r="L37">
            <v>67</v>
          </cell>
        </row>
        <row r="38">
          <cell r="L38">
            <v>66</v>
          </cell>
        </row>
        <row r="39">
          <cell r="L39">
            <v>65</v>
          </cell>
        </row>
        <row r="40">
          <cell r="L40">
            <v>64</v>
          </cell>
        </row>
        <row r="41">
          <cell r="L41">
            <v>63</v>
          </cell>
        </row>
        <row r="42">
          <cell r="L42">
            <v>62</v>
          </cell>
        </row>
        <row r="43">
          <cell r="L43">
            <v>61</v>
          </cell>
        </row>
        <row r="44">
          <cell r="L44">
            <v>60</v>
          </cell>
        </row>
        <row r="45">
          <cell r="L45">
            <v>59</v>
          </cell>
        </row>
        <row r="46">
          <cell r="L46">
            <v>58</v>
          </cell>
        </row>
        <row r="47">
          <cell r="L47">
            <v>57</v>
          </cell>
        </row>
        <row r="48">
          <cell r="L48">
            <v>56</v>
          </cell>
        </row>
        <row r="49">
          <cell r="L49">
            <v>55</v>
          </cell>
        </row>
        <row r="50">
          <cell r="L50">
            <v>54</v>
          </cell>
        </row>
        <row r="51">
          <cell r="L51">
            <v>53</v>
          </cell>
        </row>
        <row r="52">
          <cell r="L52">
            <v>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tabSelected="1" zoomScale="90" zoomScaleNormal="90" zoomScalePageLayoutView="0" workbookViewId="0" topLeftCell="A1">
      <pane ySplit="2" topLeftCell="A4" activePane="bottomLeft" state="frozen"/>
      <selection pane="topLeft" activeCell="A1" sqref="A1"/>
      <selection pane="bottomLeft" activeCell="H4" sqref="H4"/>
    </sheetView>
  </sheetViews>
  <sheetFormatPr defaultColWidth="11.421875" defaultRowHeight="15"/>
  <cols>
    <col min="1" max="1" width="4.00390625" style="3" customWidth="1"/>
    <col min="2" max="3" width="11.421875" style="1" customWidth="1"/>
    <col min="4" max="4" width="0.5625" style="1" customWidth="1"/>
    <col min="5" max="12" width="11.421875" style="1" customWidth="1"/>
    <col min="13" max="13" width="11.421875" style="2" customWidth="1"/>
    <col min="14" max="16384" width="11.421875" style="3" customWidth="1"/>
  </cols>
  <sheetData>
    <row r="1" spans="1:13" ht="18.75">
      <c r="A1" s="11"/>
      <c r="B1" s="12" t="s">
        <v>5</v>
      </c>
      <c r="C1" s="13"/>
      <c r="D1" s="13"/>
      <c r="E1" s="13"/>
      <c r="F1" s="13"/>
      <c r="G1" s="13"/>
      <c r="H1" s="13"/>
      <c r="I1" s="13"/>
      <c r="J1" s="13"/>
      <c r="K1" s="13"/>
      <c r="L1" s="14"/>
      <c r="M1" s="3"/>
    </row>
    <row r="2" spans="1:12" s="4" customFormat="1" ht="15">
      <c r="A2" s="10"/>
      <c r="B2" s="6" t="s">
        <v>4</v>
      </c>
      <c r="C2" s="6" t="s">
        <v>0</v>
      </c>
      <c r="D2" s="7"/>
      <c r="E2" s="6" t="s">
        <v>1</v>
      </c>
      <c r="F2" s="6" t="s">
        <v>2</v>
      </c>
      <c r="G2" s="6" t="s">
        <v>11</v>
      </c>
      <c r="H2" s="8" t="s">
        <v>6</v>
      </c>
      <c r="I2" s="6"/>
      <c r="J2" s="6"/>
      <c r="K2" s="6"/>
      <c r="L2" s="10"/>
    </row>
    <row r="3" spans="1:12" s="4" customFormat="1" ht="15">
      <c r="A3" s="10"/>
      <c r="B3" s="6"/>
      <c r="C3" s="6" t="s">
        <v>7</v>
      </c>
      <c r="D3" s="7"/>
      <c r="E3" s="6"/>
      <c r="F3" s="6" t="s">
        <v>8</v>
      </c>
      <c r="G3" s="6" t="s">
        <v>3</v>
      </c>
      <c r="H3" s="8" t="s">
        <v>10</v>
      </c>
      <c r="I3" s="6" t="s">
        <v>9</v>
      </c>
      <c r="J3" s="6"/>
      <c r="K3" s="6" t="s">
        <v>12</v>
      </c>
      <c r="L3" s="10"/>
    </row>
    <row r="4" spans="1:12" s="4" customFormat="1" ht="15">
      <c r="A4" s="10"/>
      <c r="B4" s="6"/>
      <c r="C4" s="6" t="s">
        <v>24</v>
      </c>
      <c r="D4" s="7"/>
      <c r="E4" s="6"/>
      <c r="F4" s="6" t="s">
        <v>25</v>
      </c>
      <c r="G4" s="6" t="s">
        <v>23</v>
      </c>
      <c r="H4" s="8"/>
      <c r="I4" s="6"/>
      <c r="J4" s="6"/>
      <c r="K4" s="6"/>
      <c r="L4" s="10"/>
    </row>
    <row r="5" spans="1:13" ht="12.75" customHeight="1">
      <c r="A5" s="11"/>
      <c r="B5" s="9">
        <v>1</v>
      </c>
      <c r="C5" s="5">
        <v>1000</v>
      </c>
      <c r="D5" s="5">
        <v>800</v>
      </c>
      <c r="E5" s="15">
        <f>SUM('[1]Model 1'!L4*7)</f>
        <v>700</v>
      </c>
      <c r="F5" s="5">
        <v>500</v>
      </c>
      <c r="G5" s="5">
        <v>300</v>
      </c>
      <c r="H5" s="5">
        <v>200</v>
      </c>
      <c r="I5" s="5">
        <v>150</v>
      </c>
      <c r="J5" s="5">
        <v>100</v>
      </c>
      <c r="K5" s="5">
        <v>50</v>
      </c>
      <c r="L5" s="11"/>
      <c r="M5" s="3"/>
    </row>
    <row r="6" spans="1:13" ht="12.75" customHeight="1">
      <c r="A6" s="11"/>
      <c r="B6" s="9">
        <v>2</v>
      </c>
      <c r="C6" s="5">
        <v>970</v>
      </c>
      <c r="D6" s="5">
        <v>780</v>
      </c>
      <c r="E6" s="15">
        <f>SUM('[1]Model 1'!L5*7)</f>
        <v>693</v>
      </c>
      <c r="F6" s="5">
        <v>490</v>
      </c>
      <c r="G6" s="5">
        <v>290</v>
      </c>
      <c r="H6" s="5">
        <v>190</v>
      </c>
      <c r="I6" s="5">
        <v>140</v>
      </c>
      <c r="J6" s="5">
        <v>95</v>
      </c>
      <c r="K6" s="5">
        <v>45</v>
      </c>
      <c r="L6" s="11"/>
      <c r="M6" s="3"/>
    </row>
    <row r="7" spans="1:13" ht="12.75" customHeight="1">
      <c r="A7" s="11"/>
      <c r="B7" s="9">
        <v>3</v>
      </c>
      <c r="C7" s="5">
        <v>940</v>
      </c>
      <c r="D7" s="5">
        <v>760</v>
      </c>
      <c r="E7" s="15">
        <f>SUM('[1]Model 1'!L6*7)</f>
        <v>686</v>
      </c>
      <c r="F7" s="5">
        <v>480</v>
      </c>
      <c r="G7" s="5">
        <v>280</v>
      </c>
      <c r="H7" s="5">
        <v>180</v>
      </c>
      <c r="I7" s="5">
        <v>130</v>
      </c>
      <c r="J7" s="5">
        <v>90</v>
      </c>
      <c r="K7" s="5">
        <v>40</v>
      </c>
      <c r="L7" s="11"/>
      <c r="M7" s="3"/>
    </row>
    <row r="8" spans="1:13" ht="12.75" customHeight="1">
      <c r="A8" s="11"/>
      <c r="B8" s="9">
        <v>4</v>
      </c>
      <c r="C8" s="5">
        <v>910</v>
      </c>
      <c r="D8" s="5">
        <v>730</v>
      </c>
      <c r="E8" s="15">
        <f>SUM('[1]Model 1'!L7*7)</f>
        <v>679</v>
      </c>
      <c r="F8" s="5">
        <v>470</v>
      </c>
      <c r="G8" s="5">
        <v>270</v>
      </c>
      <c r="H8" s="5">
        <v>175</v>
      </c>
      <c r="I8" s="5">
        <v>125</v>
      </c>
      <c r="J8" s="5">
        <v>86</v>
      </c>
      <c r="K8" s="5">
        <v>35</v>
      </c>
      <c r="L8" s="11"/>
      <c r="M8" s="3"/>
    </row>
    <row r="9" spans="1:13" ht="12.75" customHeight="1">
      <c r="A9" s="11"/>
      <c r="B9" s="9">
        <v>5</v>
      </c>
      <c r="C9" s="5">
        <v>890</v>
      </c>
      <c r="D9" s="5">
        <v>710</v>
      </c>
      <c r="E9" s="15">
        <f>SUM('[1]Model 1'!L8*7)</f>
        <v>672</v>
      </c>
      <c r="F9" s="5">
        <v>462</v>
      </c>
      <c r="G9" s="5">
        <v>265</v>
      </c>
      <c r="H9" s="5">
        <v>170</v>
      </c>
      <c r="I9" s="5">
        <v>120</v>
      </c>
      <c r="J9" s="5">
        <v>84</v>
      </c>
      <c r="K9" s="5">
        <v>32</v>
      </c>
      <c r="L9" s="11"/>
      <c r="M9" s="3"/>
    </row>
    <row r="10" spans="1:13" ht="12.75" customHeight="1">
      <c r="A10" s="11"/>
      <c r="B10" s="9">
        <v>6</v>
      </c>
      <c r="C10" s="5">
        <v>870</v>
      </c>
      <c r="D10" s="5">
        <v>690</v>
      </c>
      <c r="E10" s="15">
        <f>SUM('[1]Model 1'!L9*7)</f>
        <v>665</v>
      </c>
      <c r="F10" s="5">
        <v>454</v>
      </c>
      <c r="G10" s="5">
        <v>260</v>
      </c>
      <c r="H10" s="5">
        <v>165</v>
      </c>
      <c r="I10" s="5">
        <v>115</v>
      </c>
      <c r="J10" s="5">
        <v>82</v>
      </c>
      <c r="K10" s="5">
        <v>30</v>
      </c>
      <c r="L10" s="11"/>
      <c r="M10" s="3"/>
    </row>
    <row r="11" spans="1:13" ht="12.75" customHeight="1">
      <c r="A11" s="11"/>
      <c r="B11" s="9">
        <v>7</v>
      </c>
      <c r="C11" s="5">
        <v>850</v>
      </c>
      <c r="D11" s="5">
        <v>670</v>
      </c>
      <c r="E11" s="15">
        <f>SUM('[1]Model 1'!L10*7)</f>
        <v>658</v>
      </c>
      <c r="F11" s="5">
        <v>446</v>
      </c>
      <c r="G11" s="5">
        <v>255</v>
      </c>
      <c r="H11" s="5">
        <v>160</v>
      </c>
      <c r="I11" s="5">
        <v>110</v>
      </c>
      <c r="J11" s="5">
        <v>80</v>
      </c>
      <c r="K11" s="5">
        <v>28</v>
      </c>
      <c r="L11" s="11"/>
      <c r="M11" s="3"/>
    </row>
    <row r="12" spans="1:13" ht="12.75" customHeight="1">
      <c r="A12" s="11"/>
      <c r="B12" s="9">
        <v>8</v>
      </c>
      <c r="C12" s="5">
        <v>830</v>
      </c>
      <c r="D12" s="5">
        <v>650</v>
      </c>
      <c r="E12" s="15">
        <f>SUM('[1]Model 1'!L11*7)</f>
        <v>651</v>
      </c>
      <c r="F12" s="5">
        <v>438</v>
      </c>
      <c r="G12" s="5">
        <v>250</v>
      </c>
      <c r="H12" s="5">
        <v>155</v>
      </c>
      <c r="I12" s="5">
        <v>105</v>
      </c>
      <c r="J12" s="5">
        <v>78</v>
      </c>
      <c r="K12" s="5">
        <v>26</v>
      </c>
      <c r="L12" s="11"/>
      <c r="M12" s="3"/>
    </row>
    <row r="13" spans="1:13" ht="12.75" customHeight="1">
      <c r="A13" s="11"/>
      <c r="B13" s="9">
        <v>9</v>
      </c>
      <c r="C13" s="5">
        <v>810</v>
      </c>
      <c r="D13" s="5">
        <v>630</v>
      </c>
      <c r="E13" s="15">
        <f>SUM('[1]Model 1'!L12*7)</f>
        <v>644</v>
      </c>
      <c r="F13" s="5">
        <v>430</v>
      </c>
      <c r="G13" s="5">
        <v>245</v>
      </c>
      <c r="H13" s="5">
        <v>150</v>
      </c>
      <c r="I13" s="5">
        <v>100</v>
      </c>
      <c r="J13" s="5">
        <v>76</v>
      </c>
      <c r="K13" s="5">
        <v>24</v>
      </c>
      <c r="L13" s="11"/>
      <c r="M13" s="3"/>
    </row>
    <row r="14" spans="1:13" ht="12.75" customHeight="1">
      <c r="A14" s="11"/>
      <c r="B14" s="9">
        <v>10</v>
      </c>
      <c r="C14" s="5">
        <v>790</v>
      </c>
      <c r="D14" s="5">
        <v>610</v>
      </c>
      <c r="E14" s="15">
        <f>SUM('[1]Model 1'!L13*7)</f>
        <v>637</v>
      </c>
      <c r="F14" s="5">
        <v>422</v>
      </c>
      <c r="G14" s="5">
        <v>240</v>
      </c>
      <c r="H14" s="5">
        <v>145</v>
      </c>
      <c r="I14" s="5">
        <v>95</v>
      </c>
      <c r="J14" s="5">
        <v>74</v>
      </c>
      <c r="K14" s="5">
        <v>22</v>
      </c>
      <c r="L14" s="11"/>
      <c r="M14" s="3"/>
    </row>
    <row r="15" spans="1:13" ht="12.75" customHeight="1">
      <c r="A15" s="11"/>
      <c r="B15" s="9">
        <v>11</v>
      </c>
      <c r="C15" s="5">
        <v>770</v>
      </c>
      <c r="D15" s="5">
        <v>590</v>
      </c>
      <c r="E15" s="15">
        <f>SUM('[1]Model 1'!L14*7)</f>
        <v>630</v>
      </c>
      <c r="F15" s="5">
        <v>414</v>
      </c>
      <c r="G15" s="5">
        <v>235</v>
      </c>
      <c r="H15" s="5">
        <v>140</v>
      </c>
      <c r="I15" s="5">
        <v>90</v>
      </c>
      <c r="J15" s="5">
        <v>72</v>
      </c>
      <c r="K15" s="5">
        <v>20</v>
      </c>
      <c r="L15" s="11"/>
      <c r="M15" s="3"/>
    </row>
    <row r="16" spans="1:13" ht="12.75" customHeight="1">
      <c r="A16" s="11"/>
      <c r="B16" s="9">
        <v>12</v>
      </c>
      <c r="C16" s="5">
        <v>750</v>
      </c>
      <c r="D16" s="5">
        <v>570</v>
      </c>
      <c r="E16" s="15">
        <f>SUM('[1]Model 1'!L15*7)</f>
        <v>623</v>
      </c>
      <c r="F16" s="5">
        <v>406</v>
      </c>
      <c r="G16" s="5">
        <v>230</v>
      </c>
      <c r="H16" s="5">
        <v>135</v>
      </c>
      <c r="I16" s="5">
        <v>86</v>
      </c>
      <c r="J16" s="5">
        <v>70</v>
      </c>
      <c r="K16" s="5">
        <v>19</v>
      </c>
      <c r="L16" s="11"/>
      <c r="M16" s="3"/>
    </row>
    <row r="17" spans="1:13" ht="12.75" customHeight="1">
      <c r="A17" s="11"/>
      <c r="B17" s="9">
        <v>13</v>
      </c>
      <c r="C17" s="5">
        <v>730</v>
      </c>
      <c r="D17" s="5">
        <v>550</v>
      </c>
      <c r="E17" s="15">
        <f>SUM('[1]Model 1'!L16*7)</f>
        <v>616</v>
      </c>
      <c r="F17" s="5">
        <v>398</v>
      </c>
      <c r="G17" s="5">
        <v>225</v>
      </c>
      <c r="H17" s="5">
        <v>130</v>
      </c>
      <c r="I17" s="5">
        <v>82</v>
      </c>
      <c r="J17" s="5">
        <v>68</v>
      </c>
      <c r="K17" s="5">
        <v>18</v>
      </c>
      <c r="L17" s="11"/>
      <c r="M17" s="3"/>
    </row>
    <row r="18" spans="1:13" ht="12.75" customHeight="1">
      <c r="A18" s="11"/>
      <c r="B18" s="9">
        <v>14</v>
      </c>
      <c r="C18" s="5">
        <v>710</v>
      </c>
      <c r="D18" s="5">
        <v>530</v>
      </c>
      <c r="E18" s="15">
        <f>SUM('[1]Model 1'!L17*7)</f>
        <v>609</v>
      </c>
      <c r="F18" s="5">
        <v>392</v>
      </c>
      <c r="G18" s="5">
        <v>220</v>
      </c>
      <c r="H18" s="5">
        <v>125</v>
      </c>
      <c r="I18" s="5">
        <v>78</v>
      </c>
      <c r="J18" s="5">
        <v>66</v>
      </c>
      <c r="K18" s="5">
        <v>17</v>
      </c>
      <c r="L18" s="11"/>
      <c r="M18" s="3"/>
    </row>
    <row r="19" spans="1:13" ht="12.75" customHeight="1">
      <c r="A19" s="11"/>
      <c r="B19" s="9">
        <v>15</v>
      </c>
      <c r="C19" s="5">
        <v>690</v>
      </c>
      <c r="D19" s="5">
        <v>510</v>
      </c>
      <c r="E19" s="15">
        <f>SUM('[1]Model 1'!L18*7)</f>
        <v>602</v>
      </c>
      <c r="F19" s="5">
        <v>384</v>
      </c>
      <c r="G19" s="5">
        <v>215</v>
      </c>
      <c r="H19" s="5">
        <v>120</v>
      </c>
      <c r="I19" s="5">
        <v>74</v>
      </c>
      <c r="J19" s="5">
        <v>64</v>
      </c>
      <c r="K19" s="5">
        <v>16</v>
      </c>
      <c r="L19" s="11"/>
      <c r="M19" s="3"/>
    </row>
    <row r="20" spans="1:13" ht="12.75" customHeight="1">
      <c r="A20" s="11"/>
      <c r="B20" s="9">
        <v>16</v>
      </c>
      <c r="C20" s="5">
        <v>670</v>
      </c>
      <c r="D20" s="5">
        <v>500</v>
      </c>
      <c r="E20" s="15">
        <f>SUM('[1]Model 1'!L19*7)</f>
        <v>595</v>
      </c>
      <c r="F20" s="5">
        <v>378</v>
      </c>
      <c r="G20" s="5">
        <v>210</v>
      </c>
      <c r="H20" s="5">
        <v>115</v>
      </c>
      <c r="I20" s="5">
        <v>70</v>
      </c>
      <c r="J20" s="5">
        <v>62</v>
      </c>
      <c r="K20" s="5">
        <v>15</v>
      </c>
      <c r="L20" s="11"/>
      <c r="M20" s="3"/>
    </row>
    <row r="21" spans="1:13" ht="12.75" customHeight="1">
      <c r="A21" s="11"/>
      <c r="B21" s="9">
        <v>17</v>
      </c>
      <c r="C21" s="5">
        <v>650</v>
      </c>
      <c r="D21" s="5">
        <v>490</v>
      </c>
      <c r="E21" s="15">
        <f>SUM('[1]Model 1'!L20*7)</f>
        <v>588</v>
      </c>
      <c r="F21" s="5">
        <v>372</v>
      </c>
      <c r="G21" s="5">
        <v>205</v>
      </c>
      <c r="H21" s="5">
        <v>112</v>
      </c>
      <c r="I21" s="5">
        <v>68</v>
      </c>
      <c r="J21" s="5">
        <v>60</v>
      </c>
      <c r="K21" s="5">
        <v>14</v>
      </c>
      <c r="L21" s="11"/>
      <c r="M21" s="3"/>
    </row>
    <row r="22" spans="1:13" ht="12.75" customHeight="1">
      <c r="A22" s="11"/>
      <c r="B22" s="9">
        <v>18</v>
      </c>
      <c r="C22" s="5">
        <v>630</v>
      </c>
      <c r="D22" s="5">
        <v>480</v>
      </c>
      <c r="E22" s="15">
        <f>SUM('[1]Model 1'!L21*7)</f>
        <v>581</v>
      </c>
      <c r="F22" s="5">
        <v>366</v>
      </c>
      <c r="G22" s="5">
        <v>200</v>
      </c>
      <c r="H22" s="5">
        <v>109</v>
      </c>
      <c r="I22" s="5">
        <v>66</v>
      </c>
      <c r="J22" s="5">
        <v>58</v>
      </c>
      <c r="K22" s="5">
        <v>13</v>
      </c>
      <c r="L22" s="11"/>
      <c r="M22" s="3"/>
    </row>
    <row r="23" spans="1:13" ht="12.75" customHeight="1">
      <c r="A23" s="11"/>
      <c r="B23" s="9">
        <v>19</v>
      </c>
      <c r="C23" s="5">
        <v>610</v>
      </c>
      <c r="D23" s="5">
        <v>470</v>
      </c>
      <c r="E23" s="15">
        <f>SUM('[1]Model 1'!L22*7)</f>
        <v>574</v>
      </c>
      <c r="F23" s="5">
        <v>360</v>
      </c>
      <c r="G23" s="5">
        <v>195</v>
      </c>
      <c r="H23" s="5">
        <v>106</v>
      </c>
      <c r="I23" s="5">
        <v>64</v>
      </c>
      <c r="J23" s="5">
        <v>56</v>
      </c>
      <c r="K23" s="5">
        <v>12</v>
      </c>
      <c r="L23" s="11"/>
      <c r="M23" s="3"/>
    </row>
    <row r="24" spans="1:13" ht="12.75" customHeight="1">
      <c r="A24" s="11"/>
      <c r="B24" s="9">
        <v>20</v>
      </c>
      <c r="C24" s="5">
        <v>595</v>
      </c>
      <c r="D24" s="5">
        <v>460</v>
      </c>
      <c r="E24" s="15">
        <f>SUM('[1]Model 1'!L23*7)</f>
        <v>567</v>
      </c>
      <c r="F24" s="5">
        <v>354</v>
      </c>
      <c r="G24" s="5">
        <v>190</v>
      </c>
      <c r="H24" s="5">
        <v>103</v>
      </c>
      <c r="I24" s="5">
        <v>62</v>
      </c>
      <c r="J24" s="5">
        <v>54</v>
      </c>
      <c r="K24" s="5">
        <v>11</v>
      </c>
      <c r="L24" s="11"/>
      <c r="M24" s="3"/>
    </row>
    <row r="25" spans="1:13" ht="12.75" customHeight="1">
      <c r="A25" s="11"/>
      <c r="B25" s="9">
        <v>21</v>
      </c>
      <c r="C25" s="5">
        <v>580</v>
      </c>
      <c r="D25" s="5">
        <v>450</v>
      </c>
      <c r="E25" s="15">
        <f>SUM('[1]Model 1'!L24*7)</f>
        <v>560</v>
      </c>
      <c r="F25" s="5">
        <v>348</v>
      </c>
      <c r="G25" s="5">
        <v>185</v>
      </c>
      <c r="H25" s="5">
        <v>100</v>
      </c>
      <c r="I25" s="5">
        <v>60</v>
      </c>
      <c r="J25" s="5">
        <v>52</v>
      </c>
      <c r="K25" s="5">
        <v>10</v>
      </c>
      <c r="L25" s="11"/>
      <c r="M25" s="3"/>
    </row>
    <row r="26" spans="1:13" ht="12.75" customHeight="1">
      <c r="A26" s="11"/>
      <c r="B26" s="9">
        <v>22</v>
      </c>
      <c r="C26" s="5">
        <v>565</v>
      </c>
      <c r="D26" s="5">
        <v>440</v>
      </c>
      <c r="E26" s="15">
        <f>SUM('[1]Model 1'!L25*7)</f>
        <v>553</v>
      </c>
      <c r="F26" s="5">
        <v>342</v>
      </c>
      <c r="G26" s="5">
        <v>180</v>
      </c>
      <c r="H26" s="5">
        <v>96</v>
      </c>
      <c r="I26" s="5">
        <v>58</v>
      </c>
      <c r="J26" s="5">
        <v>50</v>
      </c>
      <c r="K26" s="5">
        <v>9</v>
      </c>
      <c r="L26" s="11"/>
      <c r="M26" s="3"/>
    </row>
    <row r="27" spans="1:13" ht="12.75" customHeight="1">
      <c r="A27" s="11"/>
      <c r="B27" s="9">
        <v>23</v>
      </c>
      <c r="C27" s="5">
        <v>550</v>
      </c>
      <c r="D27" s="5">
        <v>430</v>
      </c>
      <c r="E27" s="5">
        <v>535</v>
      </c>
      <c r="F27" s="5">
        <v>336</v>
      </c>
      <c r="G27" s="5">
        <v>175</v>
      </c>
      <c r="H27" s="5">
        <v>92</v>
      </c>
      <c r="I27" s="5">
        <v>56</v>
      </c>
      <c r="J27" s="5">
        <v>48</v>
      </c>
      <c r="K27" s="5">
        <v>8</v>
      </c>
      <c r="L27" s="11"/>
      <c r="M27" s="3"/>
    </row>
    <row r="28" spans="1:13" ht="12.75" customHeight="1">
      <c r="A28" s="11"/>
      <c r="B28" s="9">
        <v>24</v>
      </c>
      <c r="C28" s="15">
        <f>SUM('[1]Model 1'!L26*7)</f>
        <v>546</v>
      </c>
      <c r="D28" s="5">
        <v>420</v>
      </c>
      <c r="E28" s="5">
        <v>520</v>
      </c>
      <c r="F28" s="5">
        <v>330</v>
      </c>
      <c r="G28" s="5">
        <v>170</v>
      </c>
      <c r="H28" s="5">
        <v>88</v>
      </c>
      <c r="I28" s="5">
        <v>54</v>
      </c>
      <c r="J28" s="5">
        <v>46</v>
      </c>
      <c r="K28" s="5">
        <v>7</v>
      </c>
      <c r="L28" s="11"/>
      <c r="M28" s="3"/>
    </row>
    <row r="29" spans="1:12" ht="12.75" customHeight="1">
      <c r="A29" s="11"/>
      <c r="B29" s="9">
        <v>25</v>
      </c>
      <c r="C29" s="15">
        <f>SUM('[1]Model 1'!L27*7)</f>
        <v>539</v>
      </c>
      <c r="D29" s="5">
        <v>410</v>
      </c>
      <c r="E29" s="5">
        <v>505</v>
      </c>
      <c r="F29" s="5">
        <v>324</v>
      </c>
      <c r="G29" s="5">
        <v>165</v>
      </c>
      <c r="H29" s="5">
        <v>84</v>
      </c>
      <c r="I29" s="5">
        <v>52</v>
      </c>
      <c r="J29" s="5">
        <v>44</v>
      </c>
      <c r="K29" s="5">
        <v>6</v>
      </c>
      <c r="L29" s="11"/>
    </row>
    <row r="30" spans="1:12" ht="12.75" customHeight="1">
      <c r="A30" s="11"/>
      <c r="B30" s="9">
        <v>26</v>
      </c>
      <c r="C30" s="15">
        <f>SUM('[1]Model 1'!L28*7)</f>
        <v>532</v>
      </c>
      <c r="D30" s="5">
        <v>400</v>
      </c>
      <c r="E30" s="5">
        <v>490</v>
      </c>
      <c r="F30" s="5">
        <v>316</v>
      </c>
      <c r="G30" s="5">
        <v>160</v>
      </c>
      <c r="H30" s="5">
        <v>80</v>
      </c>
      <c r="I30" s="5">
        <v>50</v>
      </c>
      <c r="J30" s="5">
        <v>42</v>
      </c>
      <c r="K30" s="5">
        <v>5</v>
      </c>
      <c r="L30" s="11"/>
    </row>
    <row r="31" spans="1:12" ht="12.75" customHeight="1">
      <c r="A31" s="11"/>
      <c r="B31" s="9">
        <v>27</v>
      </c>
      <c r="C31" s="15">
        <f>SUM('[1]Model 1'!L29*7)</f>
        <v>525</v>
      </c>
      <c r="D31" s="5">
        <v>390</v>
      </c>
      <c r="E31" s="5">
        <v>475</v>
      </c>
      <c r="F31" s="5">
        <v>310</v>
      </c>
      <c r="G31" s="5">
        <v>155</v>
      </c>
      <c r="H31" s="5">
        <v>76</v>
      </c>
      <c r="I31" s="5">
        <v>48</v>
      </c>
      <c r="J31" s="5">
        <v>40</v>
      </c>
      <c r="K31" s="5">
        <v>4</v>
      </c>
      <c r="L31" s="11"/>
    </row>
    <row r="32" spans="1:12" ht="12.75" customHeight="1">
      <c r="A32" s="11"/>
      <c r="B32" s="9">
        <v>28</v>
      </c>
      <c r="C32" s="15">
        <f>SUM('[1]Model 1'!L30*7)</f>
        <v>518</v>
      </c>
      <c r="D32" s="5">
        <v>380</v>
      </c>
      <c r="E32" s="5">
        <v>460</v>
      </c>
      <c r="F32" s="5">
        <v>304</v>
      </c>
      <c r="G32" s="5">
        <v>150</v>
      </c>
      <c r="H32" s="5">
        <v>72</v>
      </c>
      <c r="I32" s="5">
        <v>46</v>
      </c>
      <c r="J32" s="5">
        <v>38</v>
      </c>
      <c r="K32" s="5">
        <v>3</v>
      </c>
      <c r="L32" s="11"/>
    </row>
    <row r="33" spans="1:12" ht="12.75" customHeight="1">
      <c r="A33" s="11"/>
      <c r="B33" s="9">
        <v>29</v>
      </c>
      <c r="C33" s="15">
        <f>SUM('[1]Model 1'!L31*7)</f>
        <v>511</v>
      </c>
      <c r="D33" s="5">
        <v>370</v>
      </c>
      <c r="E33" s="5">
        <v>450</v>
      </c>
      <c r="F33" s="5">
        <v>298</v>
      </c>
      <c r="G33" s="5">
        <v>145</v>
      </c>
      <c r="H33" s="5">
        <v>68</v>
      </c>
      <c r="I33" s="5">
        <v>44</v>
      </c>
      <c r="J33" s="5">
        <v>36</v>
      </c>
      <c r="K33" s="5">
        <v>2</v>
      </c>
      <c r="L33" s="11"/>
    </row>
    <row r="34" spans="1:12" ht="12.75" customHeight="1">
      <c r="A34" s="11"/>
      <c r="B34" s="9">
        <v>30</v>
      </c>
      <c r="C34" s="15">
        <f>SUM('[1]Model 1'!L32*7)</f>
        <v>504</v>
      </c>
      <c r="D34" s="5">
        <v>360</v>
      </c>
      <c r="E34" s="5">
        <v>440</v>
      </c>
      <c r="F34" s="5">
        <v>292</v>
      </c>
      <c r="G34" s="5">
        <v>140</v>
      </c>
      <c r="H34" s="5">
        <v>64</v>
      </c>
      <c r="I34" s="5">
        <v>42</v>
      </c>
      <c r="J34" s="5">
        <v>34</v>
      </c>
      <c r="K34" s="5">
        <v>1</v>
      </c>
      <c r="L34" s="11"/>
    </row>
    <row r="35" spans="1:12" ht="12.75" customHeight="1">
      <c r="A35" s="11"/>
      <c r="B35" s="9">
        <v>31</v>
      </c>
      <c r="C35" s="15">
        <f>SUM('[1]Model 1'!L33*7)</f>
        <v>497</v>
      </c>
      <c r="D35" s="5">
        <v>352</v>
      </c>
      <c r="E35" s="5">
        <v>430</v>
      </c>
      <c r="F35" s="5">
        <v>286</v>
      </c>
      <c r="G35" s="5">
        <v>135</v>
      </c>
      <c r="H35" s="5">
        <v>60</v>
      </c>
      <c r="I35" s="5">
        <v>40</v>
      </c>
      <c r="J35" s="5">
        <v>32</v>
      </c>
      <c r="K35" s="5"/>
      <c r="L35" s="11"/>
    </row>
    <row r="36" spans="1:12" ht="12.75" customHeight="1">
      <c r="A36" s="11"/>
      <c r="B36" s="9">
        <v>32</v>
      </c>
      <c r="C36" s="15">
        <f>SUM('[1]Model 1'!L34*7)</f>
        <v>490</v>
      </c>
      <c r="D36" s="5">
        <v>344</v>
      </c>
      <c r="E36" s="5">
        <v>420</v>
      </c>
      <c r="F36" s="5">
        <v>280</v>
      </c>
      <c r="G36" s="5">
        <v>130</v>
      </c>
      <c r="H36" s="5">
        <v>56</v>
      </c>
      <c r="I36" s="5">
        <v>38</v>
      </c>
      <c r="J36" s="5">
        <v>30</v>
      </c>
      <c r="K36" s="5"/>
      <c r="L36" s="11"/>
    </row>
    <row r="37" spans="1:12" ht="12.75" customHeight="1">
      <c r="A37" s="11"/>
      <c r="B37" s="9">
        <v>33</v>
      </c>
      <c r="C37" s="15">
        <f>SUM('[1]Model 1'!L35*7)</f>
        <v>483</v>
      </c>
      <c r="D37" s="5">
        <v>336</v>
      </c>
      <c r="E37" s="5">
        <v>410</v>
      </c>
      <c r="F37" s="5">
        <v>274</v>
      </c>
      <c r="G37" s="5">
        <v>125</v>
      </c>
      <c r="H37" s="5">
        <v>52</v>
      </c>
      <c r="I37" s="5">
        <v>36</v>
      </c>
      <c r="J37" s="5">
        <v>28</v>
      </c>
      <c r="K37" s="5"/>
      <c r="L37" s="11"/>
    </row>
    <row r="38" spans="1:12" ht="12.75" customHeight="1">
      <c r="A38" s="11"/>
      <c r="B38" s="9">
        <v>34</v>
      </c>
      <c r="C38" s="15">
        <f>SUM('[1]Model 1'!L36*7)</f>
        <v>476</v>
      </c>
      <c r="D38" s="5">
        <v>328</v>
      </c>
      <c r="E38" s="5">
        <v>400</v>
      </c>
      <c r="F38" s="5">
        <v>268</v>
      </c>
      <c r="G38" s="5">
        <v>120</v>
      </c>
      <c r="H38" s="5">
        <v>48</v>
      </c>
      <c r="I38" s="5">
        <v>34</v>
      </c>
      <c r="J38" s="5">
        <v>26</v>
      </c>
      <c r="K38" s="5"/>
      <c r="L38" s="11"/>
    </row>
    <row r="39" spans="1:12" ht="12.75" customHeight="1">
      <c r="A39" s="11"/>
      <c r="B39" s="9">
        <v>35</v>
      </c>
      <c r="C39" s="15">
        <f>SUM('[1]Model 1'!L37*7)</f>
        <v>469</v>
      </c>
      <c r="D39" s="5">
        <v>320</v>
      </c>
      <c r="E39" s="5">
        <v>390</v>
      </c>
      <c r="F39" s="5">
        <v>262</v>
      </c>
      <c r="G39" s="5">
        <v>115</v>
      </c>
      <c r="H39" s="5">
        <v>44</v>
      </c>
      <c r="I39" s="5">
        <v>32</v>
      </c>
      <c r="J39" s="5">
        <v>24</v>
      </c>
      <c r="K39" s="5"/>
      <c r="L39" s="11"/>
    </row>
    <row r="40" spans="1:12" ht="12.75" customHeight="1">
      <c r="A40" s="11"/>
      <c r="B40" s="9">
        <v>36</v>
      </c>
      <c r="C40" s="15">
        <f>SUM('[1]Model 1'!L38*7)</f>
        <v>462</v>
      </c>
      <c r="D40" s="5">
        <v>312</v>
      </c>
      <c r="E40" s="5">
        <v>380</v>
      </c>
      <c r="F40" s="5">
        <v>252</v>
      </c>
      <c r="G40" s="5">
        <v>110</v>
      </c>
      <c r="H40" s="5">
        <v>40</v>
      </c>
      <c r="I40" s="5">
        <v>28</v>
      </c>
      <c r="J40" s="5">
        <v>22</v>
      </c>
      <c r="K40" s="5"/>
      <c r="L40" s="11"/>
    </row>
    <row r="41" spans="1:12" ht="12.75" customHeight="1">
      <c r="A41" s="11"/>
      <c r="B41" s="9">
        <v>37</v>
      </c>
      <c r="C41" s="15">
        <f>SUM('[1]Model 1'!L39*7)</f>
        <v>455</v>
      </c>
      <c r="D41" s="5">
        <v>304</v>
      </c>
      <c r="E41" s="5">
        <v>370</v>
      </c>
      <c r="F41" s="5">
        <v>246</v>
      </c>
      <c r="G41" s="5">
        <v>105</v>
      </c>
      <c r="H41" s="5">
        <v>36</v>
      </c>
      <c r="I41" s="5">
        <v>26</v>
      </c>
      <c r="J41" s="5">
        <v>20</v>
      </c>
      <c r="K41" s="5"/>
      <c r="L41" s="11"/>
    </row>
    <row r="42" spans="1:12" ht="12.75" customHeight="1">
      <c r="A42" s="11"/>
      <c r="B42" s="9">
        <v>38</v>
      </c>
      <c r="C42" s="15">
        <f>SUM('[1]Model 1'!L40*7)</f>
        <v>448</v>
      </c>
      <c r="D42" s="5">
        <v>296</v>
      </c>
      <c r="E42" s="5">
        <v>360</v>
      </c>
      <c r="F42" s="5">
        <v>240</v>
      </c>
      <c r="G42" s="5">
        <v>100</v>
      </c>
      <c r="H42" s="5">
        <v>32</v>
      </c>
      <c r="I42" s="5">
        <v>24</v>
      </c>
      <c r="J42" s="5">
        <v>18</v>
      </c>
      <c r="K42" s="5"/>
      <c r="L42" s="11"/>
    </row>
    <row r="43" spans="1:12" ht="12.75" customHeight="1">
      <c r="A43" s="11"/>
      <c r="B43" s="9">
        <v>39</v>
      </c>
      <c r="C43" s="15">
        <f>SUM('[1]Model 1'!L41*7)</f>
        <v>441</v>
      </c>
      <c r="D43" s="5">
        <v>288</v>
      </c>
      <c r="E43" s="5">
        <v>350</v>
      </c>
      <c r="F43" s="5">
        <v>234</v>
      </c>
      <c r="G43" s="5">
        <v>95</v>
      </c>
      <c r="H43" s="5">
        <v>28</v>
      </c>
      <c r="I43" s="5">
        <v>22</v>
      </c>
      <c r="J43" s="5">
        <v>16</v>
      </c>
      <c r="K43" s="5"/>
      <c r="L43" s="11"/>
    </row>
    <row r="44" spans="1:12" ht="12.75" customHeight="1">
      <c r="A44" s="11"/>
      <c r="B44" s="9">
        <v>40</v>
      </c>
      <c r="C44" s="15">
        <f>SUM('[1]Model 1'!L42*7)</f>
        <v>434</v>
      </c>
      <c r="D44" s="5">
        <v>280</v>
      </c>
      <c r="E44" s="5">
        <v>340</v>
      </c>
      <c r="F44" s="5">
        <v>228</v>
      </c>
      <c r="G44" s="5">
        <v>90</v>
      </c>
      <c r="H44" s="5">
        <v>24</v>
      </c>
      <c r="I44" s="5">
        <v>20</v>
      </c>
      <c r="J44" s="5">
        <v>14</v>
      </c>
      <c r="K44" s="5"/>
      <c r="L44" s="11"/>
    </row>
    <row r="45" spans="1:12" ht="12.75" customHeight="1">
      <c r="A45" s="11"/>
      <c r="B45" s="9">
        <v>41</v>
      </c>
      <c r="C45" s="15">
        <f>SUM('[1]Model 1'!L43*7)</f>
        <v>427</v>
      </c>
      <c r="D45" s="5">
        <v>272</v>
      </c>
      <c r="E45" s="5">
        <v>330</v>
      </c>
      <c r="F45" s="5">
        <v>222</v>
      </c>
      <c r="G45" s="5">
        <v>85</v>
      </c>
      <c r="H45" s="5">
        <v>22</v>
      </c>
      <c r="I45" s="5">
        <v>18</v>
      </c>
      <c r="J45" s="5">
        <v>12</v>
      </c>
      <c r="K45" s="5"/>
      <c r="L45" s="11"/>
    </row>
    <row r="46" spans="1:12" ht="12.75" customHeight="1">
      <c r="A46" s="11"/>
      <c r="B46" s="9">
        <v>42</v>
      </c>
      <c r="C46" s="15">
        <f>SUM('[1]Model 1'!L44*7)</f>
        <v>420</v>
      </c>
      <c r="D46" s="5">
        <v>268</v>
      </c>
      <c r="E46" s="5">
        <v>320</v>
      </c>
      <c r="F46" s="5">
        <v>216</v>
      </c>
      <c r="G46" s="5">
        <v>80</v>
      </c>
      <c r="H46" s="5">
        <v>20</v>
      </c>
      <c r="I46" s="5">
        <v>16</v>
      </c>
      <c r="J46" s="5">
        <v>10</v>
      </c>
      <c r="K46" s="5"/>
      <c r="L46" s="11"/>
    </row>
    <row r="47" spans="1:12" ht="12.75" customHeight="1">
      <c r="A47" s="11"/>
      <c r="B47" s="9">
        <v>43</v>
      </c>
      <c r="C47" s="15">
        <f>SUM('[1]Model 1'!L45*7)</f>
        <v>413</v>
      </c>
      <c r="D47" s="5">
        <v>260</v>
      </c>
      <c r="E47" s="5">
        <v>310</v>
      </c>
      <c r="F47" s="5">
        <v>210</v>
      </c>
      <c r="G47" s="5">
        <v>75</v>
      </c>
      <c r="H47" s="5">
        <v>18</v>
      </c>
      <c r="I47" s="5">
        <v>14</v>
      </c>
      <c r="J47" s="5">
        <v>8</v>
      </c>
      <c r="K47" s="5"/>
      <c r="L47" s="11"/>
    </row>
    <row r="48" spans="1:12" ht="12.75" customHeight="1">
      <c r="A48" s="11"/>
      <c r="B48" s="9">
        <v>44</v>
      </c>
      <c r="C48" s="15">
        <f>SUM('[1]Model 1'!L46*7)</f>
        <v>406</v>
      </c>
      <c r="D48" s="5">
        <v>252</v>
      </c>
      <c r="E48" s="5">
        <v>300</v>
      </c>
      <c r="F48" s="5">
        <v>204</v>
      </c>
      <c r="G48" s="5">
        <v>70</v>
      </c>
      <c r="H48" s="5">
        <v>16</v>
      </c>
      <c r="I48" s="5">
        <v>12</v>
      </c>
      <c r="J48" s="5">
        <v>7</v>
      </c>
      <c r="K48" s="5"/>
      <c r="L48" s="11"/>
    </row>
    <row r="49" spans="1:12" ht="12.75" customHeight="1">
      <c r="A49" s="11"/>
      <c r="B49" s="9">
        <v>45</v>
      </c>
      <c r="C49" s="15">
        <f>SUM('[1]Model 1'!L47*7)</f>
        <v>399</v>
      </c>
      <c r="D49" s="5">
        <v>244</v>
      </c>
      <c r="E49" s="5">
        <v>290</v>
      </c>
      <c r="F49" s="5">
        <v>198</v>
      </c>
      <c r="G49" s="5">
        <v>65</v>
      </c>
      <c r="H49" s="5">
        <v>14</v>
      </c>
      <c r="I49" s="5">
        <v>10</v>
      </c>
      <c r="J49" s="5">
        <v>6</v>
      </c>
      <c r="K49" s="5"/>
      <c r="L49" s="11"/>
    </row>
    <row r="50" spans="1:12" ht="12.75" customHeight="1">
      <c r="A50" s="11"/>
      <c r="B50" s="9">
        <v>46</v>
      </c>
      <c r="C50" s="15">
        <f>SUM('[1]Model 1'!L48*7)</f>
        <v>392</v>
      </c>
      <c r="D50" s="5">
        <v>236</v>
      </c>
      <c r="E50" s="5">
        <v>280</v>
      </c>
      <c r="F50" s="5">
        <v>192</v>
      </c>
      <c r="G50" s="5">
        <v>60</v>
      </c>
      <c r="H50" s="5">
        <v>12</v>
      </c>
      <c r="I50" s="5">
        <v>8</v>
      </c>
      <c r="J50" s="5">
        <v>5</v>
      </c>
      <c r="K50" s="5"/>
      <c r="L50" s="11"/>
    </row>
    <row r="51" spans="1:12" ht="12.75" customHeight="1">
      <c r="A51" s="11"/>
      <c r="B51" s="9">
        <v>47</v>
      </c>
      <c r="C51" s="15">
        <f>SUM('[1]Model 1'!L49*7)</f>
        <v>385</v>
      </c>
      <c r="D51" s="5">
        <v>228</v>
      </c>
      <c r="E51" s="5">
        <v>270</v>
      </c>
      <c r="F51" s="5">
        <v>188</v>
      </c>
      <c r="G51" s="5">
        <v>55</v>
      </c>
      <c r="H51" s="5">
        <v>10</v>
      </c>
      <c r="I51" s="5">
        <v>6</v>
      </c>
      <c r="J51" s="5">
        <v>4</v>
      </c>
      <c r="K51" s="5"/>
      <c r="L51" s="11"/>
    </row>
    <row r="52" spans="1:12" ht="12.75" customHeight="1">
      <c r="A52" s="11"/>
      <c r="B52" s="9">
        <v>48</v>
      </c>
      <c r="C52" s="15">
        <f>SUM('[1]Model 1'!L50*7)</f>
        <v>378</v>
      </c>
      <c r="D52" s="5">
        <v>220</v>
      </c>
      <c r="E52" s="5">
        <v>260</v>
      </c>
      <c r="F52" s="5">
        <v>182</v>
      </c>
      <c r="G52" s="5">
        <v>50</v>
      </c>
      <c r="H52" s="5">
        <v>8</v>
      </c>
      <c r="I52" s="5">
        <v>5</v>
      </c>
      <c r="J52" s="5">
        <v>3</v>
      </c>
      <c r="K52" s="5"/>
      <c r="L52" s="11"/>
    </row>
    <row r="53" spans="1:12" ht="12.75" customHeight="1">
      <c r="A53" s="11"/>
      <c r="B53" s="9">
        <v>49</v>
      </c>
      <c r="C53" s="15">
        <f>SUM('[1]Model 1'!L51*7)</f>
        <v>371</v>
      </c>
      <c r="D53" s="5">
        <v>212</v>
      </c>
      <c r="E53" s="5">
        <v>250</v>
      </c>
      <c r="F53" s="5">
        <v>178</v>
      </c>
      <c r="G53" s="5">
        <v>45</v>
      </c>
      <c r="H53" s="5">
        <v>6</v>
      </c>
      <c r="I53" s="5">
        <v>4</v>
      </c>
      <c r="J53" s="5">
        <v>2</v>
      </c>
      <c r="K53" s="5"/>
      <c r="L53" s="11"/>
    </row>
    <row r="54" spans="1:12" ht="12.75" customHeight="1">
      <c r="A54" s="11"/>
      <c r="B54" s="9">
        <v>50</v>
      </c>
      <c r="C54" s="15">
        <f>SUM('[1]Model 1'!L52*7)</f>
        <v>364</v>
      </c>
      <c r="D54" s="5">
        <v>204</v>
      </c>
      <c r="E54" s="1">
        <v>240</v>
      </c>
      <c r="F54" s="5">
        <v>172</v>
      </c>
      <c r="G54" s="5">
        <v>40</v>
      </c>
      <c r="H54" s="5">
        <v>4</v>
      </c>
      <c r="I54" s="5">
        <v>3</v>
      </c>
      <c r="J54" s="5">
        <v>1</v>
      </c>
      <c r="K54" s="5"/>
      <c r="L54" s="11"/>
    </row>
    <row r="55" spans="1:12" ht="12.75" customHeight="1">
      <c r="A55" s="11"/>
      <c r="B55" s="9"/>
      <c r="C55" s="15"/>
      <c r="D55" s="5"/>
      <c r="E55" s="5"/>
      <c r="F55" s="5"/>
      <c r="G55" s="5"/>
      <c r="H55" s="5"/>
      <c r="I55" s="5"/>
      <c r="J55" s="5"/>
      <c r="K55" s="5"/>
      <c r="L55" s="11"/>
    </row>
    <row r="56" spans="1:13" ht="15">
      <c r="A56" s="11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3"/>
    </row>
    <row r="57" ht="15">
      <c r="M57" s="3"/>
    </row>
    <row r="58" ht="15">
      <c r="M58" s="3"/>
    </row>
    <row r="59" ht="15">
      <c r="M59" s="3"/>
    </row>
    <row r="60" ht="15">
      <c r="M60" s="3"/>
    </row>
    <row r="61" ht="15">
      <c r="M61" s="3"/>
    </row>
    <row r="62" ht="15">
      <c r="M62" s="3"/>
    </row>
    <row r="63" ht="15">
      <c r="M63" s="3"/>
    </row>
    <row r="64" ht="15">
      <c r="M64" s="3"/>
    </row>
    <row r="65" ht="15">
      <c r="M65" s="3"/>
    </row>
    <row r="66" ht="15">
      <c r="M66" s="3"/>
    </row>
    <row r="67" ht="15">
      <c r="M67" s="3"/>
    </row>
    <row r="68" ht="15">
      <c r="M68" s="3"/>
    </row>
    <row r="69" ht="15">
      <c r="M69" s="3"/>
    </row>
    <row r="70" ht="15">
      <c r="M70" s="3"/>
    </row>
    <row r="71" ht="15">
      <c r="M71" s="3"/>
    </row>
    <row r="72" ht="15">
      <c r="M72" s="3"/>
    </row>
    <row r="73" ht="15">
      <c r="M73" s="3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2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5">
      <c r="B1" s="16" t="s">
        <v>13</v>
      </c>
      <c r="C1" s="16"/>
      <c r="D1" s="23"/>
      <c r="E1" s="23"/>
      <c r="F1" s="23"/>
    </row>
    <row r="2" spans="2:6" ht="15">
      <c r="B2" s="16" t="s">
        <v>14</v>
      </c>
      <c r="C2" s="16"/>
      <c r="D2" s="23"/>
      <c r="E2" s="23"/>
      <c r="F2" s="23"/>
    </row>
    <row r="3" spans="2:6" ht="15">
      <c r="B3" s="17"/>
      <c r="C3" s="17"/>
      <c r="D3" s="24"/>
      <c r="E3" s="24"/>
      <c r="F3" s="24"/>
    </row>
    <row r="4" spans="2:6" ht="60">
      <c r="B4" s="17" t="s">
        <v>15</v>
      </c>
      <c r="C4" s="17"/>
      <c r="D4" s="24"/>
      <c r="E4" s="24"/>
      <c r="F4" s="24"/>
    </row>
    <row r="5" spans="2:6" ht="15">
      <c r="B5" s="17"/>
      <c r="C5" s="17"/>
      <c r="D5" s="24"/>
      <c r="E5" s="24"/>
      <c r="F5" s="24"/>
    </row>
    <row r="6" spans="2:6" ht="30">
      <c r="B6" s="16" t="s">
        <v>16</v>
      </c>
      <c r="C6" s="16"/>
      <c r="D6" s="23"/>
      <c r="E6" s="23" t="s">
        <v>17</v>
      </c>
      <c r="F6" s="23" t="s">
        <v>18</v>
      </c>
    </row>
    <row r="7" spans="2:6" ht="15.75" thickBot="1">
      <c r="B7" s="17"/>
      <c r="C7" s="17"/>
      <c r="D7" s="24"/>
      <c r="E7" s="24"/>
      <c r="F7" s="24"/>
    </row>
    <row r="8" spans="2:6" ht="60">
      <c r="B8" s="18" t="s">
        <v>19</v>
      </c>
      <c r="C8" s="19"/>
      <c r="D8" s="25"/>
      <c r="E8" s="25">
        <v>49</v>
      </c>
      <c r="F8" s="26"/>
    </row>
    <row r="9" spans="2:6" ht="15">
      <c r="B9" s="20"/>
      <c r="C9" s="17"/>
      <c r="D9" s="24"/>
      <c r="E9" s="27" t="s">
        <v>20</v>
      </c>
      <c r="F9" s="28" t="s">
        <v>22</v>
      </c>
    </row>
    <row r="10" spans="2:6" ht="15.75" thickBot="1">
      <c r="B10" s="21"/>
      <c r="C10" s="22"/>
      <c r="D10" s="29"/>
      <c r="E10" s="30" t="s">
        <v>21</v>
      </c>
      <c r="F10" s="31"/>
    </row>
    <row r="11" spans="2:6" ht="15">
      <c r="B11" s="17"/>
      <c r="C11" s="17"/>
      <c r="D11" s="24"/>
      <c r="E11" s="24"/>
      <c r="F11" s="24"/>
    </row>
    <row r="12" spans="2:6" ht="15">
      <c r="B12" s="17"/>
      <c r="C12" s="17"/>
      <c r="D12" s="24"/>
      <c r="E12" s="24"/>
      <c r="F12" s="24"/>
    </row>
  </sheetData>
  <sheetProtection/>
  <hyperlinks>
    <hyperlink ref="E9" location="'Model 1'!E5:E26" display="'Model 1'!E5:E26"/>
    <hyperlink ref="E10" location="'Model 1'!C28:C54" display="'Model 1'!C28:C54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Carlsson</dc:creator>
  <cp:keywords/>
  <dc:description/>
  <cp:lastModifiedBy>Morten Lein</cp:lastModifiedBy>
  <cp:lastPrinted>2011-05-16T11:04:24Z</cp:lastPrinted>
  <dcterms:created xsi:type="dcterms:W3CDTF">2009-10-27T12:23:34Z</dcterms:created>
  <dcterms:modified xsi:type="dcterms:W3CDTF">2016-01-21T09:50:46Z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